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shortcut-targets-by-id\0B2WaMH1UFtP3Q0JHWFR0akdPd28\Depto Becas Laborales\2023\2.- Llamados (Licitaciones)\1.- Mandatos\1.- Preparación del Llamado\7.- Parrilla\"/>
    </mc:Choice>
  </mc:AlternateContent>
  <bookViews>
    <workbookView xWindow="0" yWindow="0" windowWidth="20490" windowHeight="7620"/>
  </bookViews>
  <sheets>
    <sheet name="CONSOLIDADO SENCE" sheetId="2" r:id="rId1"/>
  </sheets>
  <definedNames>
    <definedName name="_xlnm._FilterDatabase" localSheetId="0" hidden="1">'CONSOLIDADO SENCE'!$A$1:$AF$222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22" i="2" l="1"/>
  <c r="P221" i="2"/>
  <c r="P220" i="2"/>
  <c r="P219" i="2"/>
  <c r="P218" i="2"/>
  <c r="P217" i="2"/>
  <c r="P216" i="2"/>
  <c r="P215" i="2"/>
  <c r="P214" i="2"/>
  <c r="P213" i="2"/>
  <c r="P212" i="2"/>
  <c r="P211" i="2"/>
  <c r="P210" i="2"/>
  <c r="P209" i="2"/>
  <c r="P208" i="2"/>
  <c r="P207" i="2"/>
  <c r="P206" i="2"/>
  <c r="P205" i="2"/>
  <c r="P204" i="2"/>
  <c r="P203" i="2"/>
  <c r="P202" i="2"/>
  <c r="P201" i="2"/>
  <c r="P200" i="2"/>
  <c r="P199" i="2"/>
  <c r="P198" i="2"/>
  <c r="P197" i="2"/>
  <c r="P196" i="2"/>
  <c r="P195" i="2"/>
  <c r="P194" i="2"/>
  <c r="P193" i="2"/>
  <c r="P192" i="2"/>
  <c r="P191" i="2"/>
  <c r="P190" i="2"/>
  <c r="P189" i="2"/>
  <c r="P188" i="2"/>
  <c r="P187" i="2"/>
  <c r="P186" i="2"/>
  <c r="P185" i="2"/>
  <c r="P184" i="2"/>
  <c r="P183" i="2"/>
  <c r="P182" i="2"/>
  <c r="P181" i="2"/>
  <c r="P180" i="2"/>
  <c r="P179" i="2"/>
  <c r="P178" i="2"/>
  <c r="P177" i="2"/>
  <c r="P176" i="2"/>
  <c r="P175" i="2"/>
  <c r="P174" i="2"/>
  <c r="P173" i="2"/>
  <c r="P172" i="2"/>
  <c r="P171" i="2"/>
  <c r="P170" i="2"/>
  <c r="P169" i="2"/>
  <c r="P168" i="2"/>
  <c r="P167" i="2"/>
  <c r="P166" i="2"/>
  <c r="P165" i="2"/>
  <c r="P164" i="2"/>
  <c r="P163" i="2"/>
  <c r="P162" i="2"/>
  <c r="P161" i="2"/>
  <c r="P160" i="2"/>
  <c r="P159" i="2"/>
  <c r="P158" i="2"/>
  <c r="P157" i="2"/>
  <c r="P156" i="2"/>
  <c r="P155" i="2"/>
  <c r="P154" i="2"/>
  <c r="P153" i="2"/>
  <c r="P152" i="2"/>
  <c r="P151" i="2"/>
  <c r="P150" i="2"/>
  <c r="P149" i="2"/>
  <c r="P148" i="2"/>
  <c r="P147" i="2"/>
  <c r="P146" i="2"/>
  <c r="P145" i="2"/>
  <c r="P144" i="2"/>
  <c r="P143" i="2"/>
  <c r="P142" i="2"/>
  <c r="P141" i="2"/>
  <c r="P140" i="2"/>
  <c r="P139" i="2"/>
  <c r="P138" i="2"/>
  <c r="P137" i="2"/>
  <c r="P136" i="2"/>
  <c r="P135" i="2"/>
  <c r="P134" i="2"/>
  <c r="P133" i="2"/>
  <c r="P132" i="2"/>
  <c r="P131" i="2"/>
  <c r="P130" i="2"/>
  <c r="P129" i="2"/>
  <c r="P128" i="2"/>
  <c r="P127" i="2"/>
  <c r="P126" i="2"/>
  <c r="P125" i="2"/>
  <c r="P124" i="2"/>
  <c r="P123" i="2"/>
  <c r="P122" i="2"/>
  <c r="P121" i="2"/>
  <c r="P120" i="2"/>
  <c r="P119" i="2"/>
  <c r="P118" i="2"/>
  <c r="P117" i="2"/>
  <c r="P116" i="2"/>
  <c r="P115" i="2"/>
  <c r="P114" i="2"/>
  <c r="P113" i="2"/>
  <c r="P112" i="2"/>
  <c r="P111" i="2"/>
  <c r="P110" i="2"/>
  <c r="P109" i="2"/>
  <c r="P108" i="2"/>
  <c r="P107" i="2"/>
  <c r="P106" i="2"/>
  <c r="P105" i="2"/>
  <c r="P104" i="2"/>
  <c r="P103" i="2"/>
  <c r="P102" i="2"/>
  <c r="P101" i="2"/>
  <c r="P100" i="2"/>
  <c r="P99" i="2"/>
  <c r="P98" i="2"/>
  <c r="P97" i="2"/>
  <c r="P96" i="2"/>
  <c r="P95" i="2"/>
  <c r="P94" i="2"/>
  <c r="P93" i="2"/>
  <c r="P92" i="2"/>
  <c r="P91" i="2"/>
  <c r="P90" i="2"/>
  <c r="P89" i="2"/>
  <c r="P88" i="2"/>
  <c r="P87" i="2"/>
  <c r="P86" i="2"/>
  <c r="P85" i="2"/>
  <c r="P84" i="2"/>
  <c r="P83" i="2"/>
  <c r="P82" i="2"/>
  <c r="P81" i="2"/>
  <c r="P80" i="2"/>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P5" i="2"/>
  <c r="P4" i="2"/>
  <c r="P3" i="2"/>
  <c r="P2" i="2"/>
  <c r="AG3" i="2" l="1"/>
  <c r="AG4" i="2"/>
  <c r="AG5" i="2"/>
  <c r="AG6" i="2"/>
  <c r="AG7" i="2"/>
  <c r="AG8" i="2"/>
  <c r="AG9" i="2"/>
  <c r="AG10" i="2"/>
  <c r="AG11" i="2"/>
  <c r="AG12" i="2"/>
  <c r="AG13" i="2"/>
  <c r="AG14" i="2"/>
  <c r="AG15" i="2"/>
  <c r="AG16" i="2"/>
  <c r="AG17" i="2"/>
  <c r="AG18" i="2"/>
  <c r="AG19" i="2"/>
  <c r="AG20" i="2"/>
  <c r="AG21" i="2"/>
  <c r="AG22" i="2"/>
  <c r="AG23" i="2"/>
  <c r="AG24" i="2"/>
  <c r="AG25" i="2"/>
  <c r="AG26" i="2"/>
  <c r="AG27" i="2"/>
  <c r="AG28" i="2"/>
  <c r="AG29" i="2"/>
  <c r="AG30" i="2"/>
  <c r="AG31" i="2"/>
  <c r="AG32" i="2"/>
  <c r="AG33" i="2"/>
  <c r="AG34" i="2"/>
  <c r="AG35" i="2"/>
  <c r="AG36" i="2"/>
  <c r="AG37" i="2"/>
  <c r="AG38" i="2"/>
  <c r="AG39" i="2"/>
  <c r="AG40" i="2"/>
  <c r="AG41" i="2"/>
  <c r="AG42" i="2"/>
  <c r="AG43" i="2"/>
  <c r="AG44" i="2"/>
  <c r="AG45" i="2"/>
  <c r="AG46" i="2"/>
  <c r="AG47" i="2"/>
  <c r="AG48" i="2"/>
  <c r="AG49" i="2"/>
  <c r="AG50" i="2"/>
  <c r="AG51" i="2"/>
  <c r="AG52" i="2"/>
  <c r="AG53" i="2"/>
  <c r="AG54" i="2"/>
  <c r="AG55" i="2"/>
  <c r="AG56" i="2"/>
  <c r="AG57" i="2"/>
  <c r="AG58" i="2"/>
  <c r="AG59" i="2"/>
  <c r="AG60" i="2"/>
  <c r="AG61" i="2"/>
  <c r="AG62" i="2"/>
  <c r="AG63" i="2"/>
  <c r="AG64" i="2"/>
  <c r="AG65" i="2"/>
  <c r="AG66" i="2"/>
  <c r="AG67" i="2"/>
  <c r="AG68" i="2"/>
  <c r="AG69" i="2"/>
  <c r="AG70" i="2"/>
  <c r="AG71" i="2"/>
  <c r="AG72" i="2"/>
  <c r="AG73" i="2"/>
  <c r="AG74" i="2"/>
  <c r="AG75" i="2"/>
  <c r="AG76" i="2"/>
  <c r="AG77" i="2"/>
  <c r="AG78" i="2"/>
  <c r="AG79" i="2"/>
  <c r="AG80" i="2"/>
  <c r="AG81" i="2"/>
  <c r="AG82" i="2"/>
  <c r="AG83" i="2"/>
  <c r="AG84" i="2"/>
  <c r="AG85" i="2"/>
  <c r="AG86" i="2"/>
  <c r="AG87" i="2"/>
  <c r="AG88" i="2"/>
  <c r="AG89" i="2"/>
  <c r="AG90" i="2"/>
  <c r="AG91" i="2"/>
  <c r="AG92" i="2"/>
  <c r="AG93" i="2"/>
  <c r="AG94" i="2"/>
  <c r="AG95" i="2"/>
  <c r="AG96" i="2"/>
  <c r="AG97" i="2"/>
  <c r="AG98" i="2"/>
  <c r="AG99" i="2"/>
  <c r="AG100" i="2"/>
  <c r="AG101" i="2"/>
  <c r="AG102" i="2"/>
  <c r="AG103" i="2"/>
  <c r="AG104" i="2"/>
  <c r="AG105" i="2"/>
  <c r="AG106" i="2"/>
  <c r="AG107" i="2"/>
  <c r="AG108" i="2"/>
  <c r="AG109" i="2"/>
  <c r="AG110" i="2"/>
  <c r="AG111" i="2"/>
  <c r="AG112" i="2"/>
  <c r="AG113" i="2"/>
  <c r="AG114" i="2"/>
  <c r="AG115" i="2"/>
  <c r="AG116" i="2"/>
  <c r="AG117" i="2"/>
  <c r="AG118" i="2"/>
  <c r="AG119" i="2"/>
  <c r="AG120" i="2"/>
  <c r="AG122" i="2"/>
  <c r="AG123" i="2"/>
  <c r="AG124" i="2"/>
  <c r="AG125" i="2"/>
  <c r="AG126" i="2"/>
  <c r="AG127" i="2"/>
  <c r="AG128" i="2"/>
  <c r="AG129" i="2"/>
  <c r="AG130" i="2"/>
  <c r="AG131" i="2"/>
  <c r="AG132" i="2"/>
  <c r="AG133" i="2"/>
  <c r="AG134" i="2"/>
  <c r="AG135" i="2"/>
  <c r="AG136" i="2"/>
  <c r="AG137" i="2"/>
  <c r="AG138" i="2"/>
  <c r="AG139" i="2"/>
  <c r="AG140" i="2"/>
  <c r="AG141" i="2"/>
  <c r="AG142" i="2"/>
  <c r="AG143" i="2"/>
  <c r="AG144" i="2"/>
  <c r="AG145" i="2"/>
  <c r="AG146" i="2"/>
  <c r="AG147" i="2"/>
  <c r="AG148" i="2"/>
  <c r="AG149" i="2"/>
  <c r="AG150" i="2"/>
  <c r="AG151" i="2"/>
  <c r="AG152" i="2"/>
  <c r="AG153" i="2"/>
  <c r="AG154" i="2"/>
  <c r="AG155" i="2"/>
  <c r="AG156" i="2"/>
  <c r="AG157" i="2"/>
  <c r="AG158" i="2"/>
  <c r="AG159" i="2"/>
  <c r="AG160" i="2"/>
  <c r="AG161" i="2"/>
  <c r="AG162" i="2"/>
  <c r="AG163" i="2"/>
  <c r="AG164" i="2"/>
  <c r="AG165" i="2"/>
  <c r="AG166" i="2"/>
  <c r="AG167" i="2"/>
  <c r="AG168" i="2"/>
  <c r="AG169" i="2"/>
  <c r="AG170" i="2"/>
  <c r="AG171" i="2"/>
  <c r="AG172" i="2"/>
  <c r="AG173" i="2"/>
  <c r="AG174" i="2"/>
  <c r="AG175" i="2"/>
  <c r="AG176" i="2"/>
  <c r="AG177" i="2"/>
  <c r="AG178" i="2"/>
  <c r="AG179" i="2"/>
  <c r="AG180" i="2"/>
  <c r="AG181" i="2"/>
  <c r="AG182" i="2"/>
  <c r="AG183" i="2"/>
  <c r="AG184" i="2"/>
  <c r="AG185" i="2"/>
  <c r="AG186" i="2"/>
  <c r="AG187" i="2"/>
  <c r="AG188" i="2"/>
  <c r="AG189" i="2"/>
  <c r="AG190" i="2"/>
  <c r="AG191" i="2"/>
  <c r="AG192" i="2"/>
  <c r="AG193" i="2"/>
  <c r="AG194" i="2"/>
  <c r="AG195" i="2"/>
  <c r="AG196" i="2"/>
  <c r="AG197" i="2"/>
  <c r="AG198" i="2"/>
  <c r="AG199" i="2"/>
  <c r="AG200" i="2"/>
  <c r="AG201" i="2"/>
  <c r="AG202" i="2"/>
  <c r="AG203" i="2"/>
  <c r="AG204" i="2"/>
  <c r="AG205" i="2"/>
  <c r="AG206" i="2"/>
  <c r="AG207" i="2"/>
  <c r="AG208" i="2"/>
  <c r="AG209" i="2"/>
  <c r="AG210" i="2"/>
  <c r="AG211" i="2"/>
  <c r="AG212" i="2"/>
  <c r="AG213" i="2"/>
  <c r="AG214" i="2"/>
  <c r="AG215" i="2"/>
  <c r="AG216" i="2"/>
  <c r="AG217" i="2"/>
  <c r="AG218" i="2"/>
  <c r="AG219" i="2"/>
  <c r="AG220" i="2"/>
  <c r="AG221" i="2"/>
  <c r="AG222" i="2"/>
  <c r="AG2" i="2"/>
</calcChain>
</file>

<file path=xl/sharedStrings.xml><?xml version="1.0" encoding="utf-8"?>
<sst xmlns="http://schemas.openxmlformats.org/spreadsheetml/2006/main" count="4446" uniqueCount="529">
  <si>
    <t>PERSONAS VULNERABLES PERTENECIENTES AL 80 % MÁS VULNERABLE</t>
  </si>
  <si>
    <t>DEPENDIENTE</t>
  </si>
  <si>
    <t>PRESENCIAL</t>
  </si>
  <si>
    <t>SERVICIOS DE MANICURE Y PEDICURE</t>
  </si>
  <si>
    <t>PF0611</t>
  </si>
  <si>
    <t>INDEPENDIENTE</t>
  </si>
  <si>
    <t>N°</t>
  </si>
  <si>
    <t>OTIC</t>
  </si>
  <si>
    <t>AÑO</t>
  </si>
  <si>
    <t>MANDATO</t>
  </si>
  <si>
    <t>ASIGNACIÓN</t>
  </si>
  <si>
    <t>NOMBRE INSTITUCIÓN REQUIRENTE</t>
  </si>
  <si>
    <t>CODIGO PLAN FORMATIVO 2</t>
  </si>
  <si>
    <t>CODIGO PLAN FORMATIVO 1</t>
  </si>
  <si>
    <t xml:space="preserve">CÓDIGO SENCE </t>
  </si>
  <si>
    <t>RUT INSTITUCION REQUIRENTE</t>
  </si>
  <si>
    <t>NOMBRE POBLACIÓN OBJETIVO</t>
  </si>
  <si>
    <t>MODALIDAD DEL CURSO (Presencial, blended o E-learning)</t>
  </si>
  <si>
    <t>TIPO SALIDA (Dependiente o Independiente)</t>
  </si>
  <si>
    <t>TOTAL HORAS OFICIO</t>
  </si>
  <si>
    <t>TOTAL HORAS MÓDULOS TRANSVERSALES</t>
  </si>
  <si>
    <t>TOTAL HORAS CURSO</t>
  </si>
  <si>
    <t>N° REGIÓN</t>
  </si>
  <si>
    <t xml:space="preserve"> REGIÓN</t>
  </si>
  <si>
    <t>COMUNA</t>
  </si>
  <si>
    <t>CUPO</t>
  </si>
  <si>
    <t>HORAS DIARIAS</t>
  </si>
  <si>
    <t>CALENDARIZACIÓN FASE LECTIVA</t>
  </si>
  <si>
    <t>SUBSIDIO DIARIO FASE LECTIVA (SI/NO)</t>
  </si>
  <si>
    <t>SUBSIDIO DE HERRAMIENTAS  (SI/NO)</t>
  </si>
  <si>
    <t>NOMBRE MÓDULOS TRANSVERSALES</t>
  </si>
  <si>
    <t>CÓDIGOS MÓDULOS TRANSVERSALES</t>
  </si>
  <si>
    <t>APRENDIZAJES ESPERADOS (SOLO PARA CURSOS SIN PLAN FORMATIVO)</t>
  </si>
  <si>
    <t>DESCRIPCIÓN POBLACION OBJETIVO</t>
  </si>
  <si>
    <t>LICENCIA HABILITANTE  (SI/NO)</t>
  </si>
  <si>
    <t>TIPO LICENCIA HABILITANTE</t>
  </si>
  <si>
    <t>CORP DE CAPACITACION Y EMPLEO DE SOC DE FOMENTO FABRIL</t>
  </si>
  <si>
    <t>PF1164</t>
  </si>
  <si>
    <t/>
  </si>
  <si>
    <t>PF0649</t>
  </si>
  <si>
    <t>PF0624</t>
  </si>
  <si>
    <t>PF0518</t>
  </si>
  <si>
    <t>PF0660</t>
  </si>
  <si>
    <t>PF0594</t>
  </si>
  <si>
    <t>PF0689</t>
  </si>
  <si>
    <t>PF0838</t>
  </si>
  <si>
    <t>PF0857</t>
  </si>
  <si>
    <t>PF0944</t>
  </si>
  <si>
    <t>PF1185</t>
  </si>
  <si>
    <t>PF0513</t>
  </si>
  <si>
    <t>PF1184</t>
  </si>
  <si>
    <t>PF1187</t>
  </si>
  <si>
    <t>PF0704</t>
  </si>
  <si>
    <t>PF0578</t>
  </si>
  <si>
    <t>PF1257</t>
  </si>
  <si>
    <t>PF0906</t>
  </si>
  <si>
    <t>PF0837</t>
  </si>
  <si>
    <t>PF0965</t>
  </si>
  <si>
    <t>PF1199</t>
  </si>
  <si>
    <t>PF0981</t>
  </si>
  <si>
    <t>PF0549</t>
  </si>
  <si>
    <t>PF0621</t>
  </si>
  <si>
    <t>PF0577</t>
  </si>
  <si>
    <t>PF0988</t>
  </si>
  <si>
    <t>PF0623</t>
  </si>
  <si>
    <t>PF0519</t>
  </si>
  <si>
    <t>PF0590</t>
  </si>
  <si>
    <t>PF0572</t>
  </si>
  <si>
    <t>PF0691</t>
  </si>
  <si>
    <t>PF0712</t>
  </si>
  <si>
    <t>PF0960</t>
  </si>
  <si>
    <t>PF0585</t>
  </si>
  <si>
    <t>PF0814</t>
  </si>
  <si>
    <t>PF0817</t>
  </si>
  <si>
    <t>PF0995</t>
  </si>
  <si>
    <t>PF0928</t>
  </si>
  <si>
    <t>PF0574</t>
  </si>
  <si>
    <t>PF0622</t>
  </si>
  <si>
    <t>PF0679</t>
  </si>
  <si>
    <t>PF0579</t>
  </si>
  <si>
    <t>PF0908</t>
  </si>
  <si>
    <t>PF0601</t>
  </si>
  <si>
    <t>PF0614</t>
  </si>
  <si>
    <t>PF0620</t>
  </si>
  <si>
    <t>PF0808</t>
  </si>
  <si>
    <t>PF0613</t>
  </si>
  <si>
    <t>PF0576</t>
  </si>
  <si>
    <t>PF0877</t>
  </si>
  <si>
    <t>PF0607</t>
  </si>
  <si>
    <t>PF0993</t>
  </si>
  <si>
    <t>PF0740</t>
  </si>
  <si>
    <t>PF1255</t>
  </si>
  <si>
    <t>PF0934</t>
  </si>
  <si>
    <t>PF0678</t>
  </si>
  <si>
    <t>PF0925</t>
  </si>
  <si>
    <t>PF0783</t>
  </si>
  <si>
    <t>PF0555</t>
  </si>
  <si>
    <t>PF0584</t>
  </si>
  <si>
    <t>PF0615</t>
  </si>
  <si>
    <t>PF1205</t>
  </si>
  <si>
    <t>PF0901</t>
  </si>
  <si>
    <t>PF1256</t>
  </si>
  <si>
    <t>PF0991</t>
  </si>
  <si>
    <t>PF0983</t>
  </si>
  <si>
    <t>PF0617</t>
  </si>
  <si>
    <t>PF0558</t>
  </si>
  <si>
    <t>PF0668</t>
  </si>
  <si>
    <t>DESARROLLO DE APLICACIONES FULL STACK PYTHON TRAINEE V2.0</t>
  </si>
  <si>
    <t>OBRAS MENORES DE TERMINACIÓN EN EDIFICACIÓN</t>
  </si>
  <si>
    <t>CURSO CONVENCIONAL CONDUCENTE A LICENCIA DE CONDUCTOR PROFESIONAL CLASE A-2</t>
  </si>
  <si>
    <t>ELABORACIÓN DE PREPARACIONES CULINARIAS</t>
  </si>
  <si>
    <t>ORGANIZACIÓN DE EVENTOS</t>
  </si>
  <si>
    <t>CONTABILIDAD BÁSICA</t>
  </si>
  <si>
    <t>ASISTENCIA SOCIOCOMUNITARIA A PERSONAS EN SITUACIÓN DE DEPENDENCIA Y VULNERACIÓN DE DERECHOS</t>
  </si>
  <si>
    <t>INICIANDO MI NEGOCIO</t>
  </si>
  <si>
    <t>MANEJO Y MANTENIMIENTO DE JARDINES</t>
  </si>
  <si>
    <t>PELUQUERÍA</t>
  </si>
  <si>
    <t>ACOMPAÑAMIENTO Y APOYO EN EL CUIDADO DE NIÑOS, NIÑAS Y ADOLESCENTES EN SITUACIÓN DE VULNERABILIDAD DE DERECHOS</t>
  </si>
  <si>
    <t>CURSO CONVENCIONAL CONDUCENTE A LICENCIA DE CONDUCIR CLASE B</t>
  </si>
  <si>
    <t>SERVICIO DE GUARDIA DE SEGURIDAD</t>
  </si>
  <si>
    <t>PLAN DE INTERVENCIÓN PSICOSOCIAL PARA PERSONAS EN SITUACIÓN DE VULNERACIÓN DE DERECHOS EN CONTEXTOS DE RESIDENCIAS</t>
  </si>
  <si>
    <t>CORTE Y CONFECCIÓN DE CORTINAS Y ROPA DE CASA</t>
  </si>
  <si>
    <t>ELABORACIÓN DE JABONES Y SALES DE BAÑO</t>
  </si>
  <si>
    <t>OPERACIÓN DE GRÚA HORQUILLA</t>
  </si>
  <si>
    <t>ASISTENTES DE CUIDADOS A PERSONAS EN SITUACIÓN DE DEPENDENCIA</t>
  </si>
  <si>
    <t>MEJORANDO EL FUNCIONAMIENTO DE MI NEGOCIO</t>
  </si>
  <si>
    <t>COMERCIO ELECTRÓNICO Y MARKETING DIGITAL</t>
  </si>
  <si>
    <t>GESTIONANDO Y FORMALIZANDO MI EMPRENDIMIENTO</t>
  </si>
  <si>
    <t>COCINA NACIONAL</t>
  </si>
  <si>
    <t>ADMINISTRACIÓN DE REDES SOCIALES</t>
  </si>
  <si>
    <t>CURSO ESPECIAL CON SIMULADOR DE INMERSIÓN TOTAL CONDUCENTE A LICENCIA DE CONDUCTOR PROFESIONAL CLASE A-5</t>
  </si>
  <si>
    <t>GARZÓN(A)</t>
  </si>
  <si>
    <t>RECEPCIÓN Y ATENCIÓN DE PASAJEROS PARA ECOTURISMO</t>
  </si>
  <si>
    <t>CURSO ESPECIAL CON SIMULADOR DE INMERSIÓN TOTAL CONDUCENTE A LICENCIA DE CONDUCTOR PROFESIONAL CLASE A-3</t>
  </si>
  <si>
    <t>ELABORACIÓN DE PREPARACIONES DE PASTELERÍA</t>
  </si>
  <si>
    <t>MANIPULACIÓN DE ALIMENTOS</t>
  </si>
  <si>
    <t>DISEÑO Y CONFECCIÓN DE TEJIDOS A TELAR</t>
  </si>
  <si>
    <t>AUXILIAR DE ASEO</t>
  </si>
  <si>
    <t>DISEÑO PRENDAS DE VESTIR, NUEVAS TENDENCIAS</t>
  </si>
  <si>
    <t>SERVICIOS DE CUIDADOS BÁSICOS INTEGRALES PARA PERSONAS MAYORES</t>
  </si>
  <si>
    <t>MECÁNICA AUTOMOTRIZ ELECTROMECÁNICA</t>
  </si>
  <si>
    <t>ADMINISTRACIÓN DE PROCESOS DE RECOLECCIÓN Y ACOPIO DE RESIDUOS</t>
  </si>
  <si>
    <t>RECICLAJE BASE DE RESIDUOS INORGÁNICOS NO PELIGROSOS</t>
  </si>
  <si>
    <t>DESARROLLO DE APLICACIONES MÓVILES</t>
  </si>
  <si>
    <t>FABRICACIÓN Y COMERCIALIZACIÓN DE MUEBLES DE MADERA</t>
  </si>
  <si>
    <t>DISEÑO Y CONFECCIÓN DE ARTÍCULOS ACCESORIOS DE CUERO</t>
  </si>
  <si>
    <t>TÉCNICAS DE SOLDADURA POR OXIGÁS, ARCO VOLTAICO, TIG Y MIG</t>
  </si>
  <si>
    <t>INSTALACIONES ELÉCTRICAS TIPO F Y G</t>
  </si>
  <si>
    <t>ACTIVIDADES AUXILIARES DE BODEGA</t>
  </si>
  <si>
    <t>ACTIVIDADES AUXILIARES ADMINISTRATIVAS</t>
  </si>
  <si>
    <t>SERVICIO DE BANQUETERÍA</t>
  </si>
  <si>
    <t>OPERACIÓN DE CAJA BANCARIA</t>
  </si>
  <si>
    <t>PINTOR INDUSTRIAL DE SUPERFICIES METÁLICAS Y SINTÉTICAS</t>
  </si>
  <si>
    <t>SERVICIO DE CONSERJERÍA</t>
  </si>
  <si>
    <t>SERVICIO DE VENTA Y ABASTECIMIENTO DE PRODUCTOS EN FARMACIA</t>
  </si>
  <si>
    <t>COCINA NACIONAL E INTERNACIONAL</t>
  </si>
  <si>
    <t>LOGÍSTICA ADMINISTRATIVA</t>
  </si>
  <si>
    <t>OPERACIONES BÁSICAS DE PASTELERÍA</t>
  </si>
  <si>
    <t>GESTIÓN ADMINISTRATIVA, FINANCIERA Y CONTABLE EN MYPES</t>
  </si>
  <si>
    <t>OBRAS MENORES SANITARIAS Y DE GRIFERÍA</t>
  </si>
  <si>
    <t>INSTALACIÓN DE REDES Y ARTEFACTOS DE GAS</t>
  </si>
  <si>
    <t>PROCESO DE POLINIZACIÓN CON ABEJAS</t>
  </si>
  <si>
    <t>OPERACIONES DE COMBATE AL FUEGO DE INCENDIOS FORESTALES</t>
  </si>
  <si>
    <t>MANEJO Y USO DE PLAGUICIDAS AGRÍCOLAS</t>
  </si>
  <si>
    <t>GESTIÓN Y ADMINISTRACIÓN DE MICROS Y PEQUEÑAS EMPRESAS</t>
  </si>
  <si>
    <t>INSTALACIÓN Y MANTENCIÓN DE EQUIPOS DE CLIMATIZACIÓN Y REFRIGERACIÓN CON ALIMENTACIÓN MONOFÁSICA</t>
  </si>
  <si>
    <t>MECÁNICA BÁSICA AUTOMOTRIZ</t>
  </si>
  <si>
    <t>SERVICIO DE PELUQUERÍA CANINA</t>
  </si>
  <si>
    <t>ADIESTRAMIENTO CANINO</t>
  </si>
  <si>
    <t>TÉCNICAS DE MUESTREO DE LABORATORIO</t>
  </si>
  <si>
    <t>PROCESO DE MONTAJE DE SISTEMAS SOLARES FOTOVOLTAICOS</t>
  </si>
  <si>
    <t>CONTABILIDAD FINANCIERA</t>
  </si>
  <si>
    <t>FACTURACIÓN ELECTRÓNICA</t>
  </si>
  <si>
    <t>MANEJO DEL RIEGO MEDIANTE SISTEMAS GRAVITACIONALES Y TECNIFICADOS</t>
  </si>
  <si>
    <t>PROGRAMAS DE ASEGURAMIENTO DE CALIDAD Y CERTIFICACIONES EN LA INDUSTRIA FRUTÍCOLA</t>
  </si>
  <si>
    <t>MONITOR DE CALIDAD EN PLANTAS DE PROCESOS DE ESPECIES SALMÓNIDAS</t>
  </si>
  <si>
    <t>PERSONAS DESOCUPADAS (CESANTES Y PERSONAS QUE BUSCAN TRABAJO POR PRIMERA VEZ)</t>
  </si>
  <si>
    <t>SOCIOS, ADMINISTRADORES O TRABAJADORES DE COOPERATIVAS U OTROS DE LA ECONOMÍA SOCIAL HASTA 5.000 UF ANUALES</t>
  </si>
  <si>
    <t>MIGRANTES DESOCUPADOS</t>
  </si>
  <si>
    <t>EMPRENDEDORES/AS INFORMALES</t>
  </si>
  <si>
    <t>MUJERES DERIVADAS POR SENAMEG O PRODEMU</t>
  </si>
  <si>
    <t>TRABAJADORES ACTIVOS O EN PROCESO DE RECONVERSIÓN LABORAL</t>
  </si>
  <si>
    <t>PERSONAS DE 18 AÑOS O MÁS EN SITUACIÓN DE DISCAPACIDAD</t>
  </si>
  <si>
    <t>PERSONAS DERIVADAS POR GENDARMERÍA</t>
  </si>
  <si>
    <t>ESTUDIANTES DE CUARTO AÑO DE ENSEÑANZA MEDIA O DE LICEOS TÉCNICOS PROFESIONALES</t>
  </si>
  <si>
    <t>MANTENIMIENTO BASE DE SISTEMAS ELÉCTRICOS, INSTRUMENTISTAS Y CONTROL INDUSTRIAL</t>
  </si>
  <si>
    <t>MANTENIMIENTO BASE DE SISTEMAS MECÁNICOS Y CONTROL DE PROCESOS INDUSTRIALES</t>
  </si>
  <si>
    <t>HABILIDADES DIGITALES PARA EL TRABAJO</t>
  </si>
  <si>
    <t>PF1182</t>
  </si>
  <si>
    <t>TÉCNICAS PARA EL EMPRENDIMIENTO</t>
  </si>
  <si>
    <t>PF0921</t>
  </si>
  <si>
    <t>MASAJES CORPORALES CON FINES ESTÉTICOS Y DE RELAJACIÓN</t>
  </si>
  <si>
    <t>METROPOLITANA DE SANTIAGO</t>
  </si>
  <si>
    <t>DEL BÍOBÍO</t>
  </si>
  <si>
    <t>DE VALPARAÍSO</t>
  </si>
  <si>
    <t>DE LA ARAUCANÍA</t>
  </si>
  <si>
    <t>TARAPACÁ</t>
  </si>
  <si>
    <t>DE LOS LAGOS</t>
  </si>
  <si>
    <t>DE AISÉN DEL GRAL. C. IBÁÑEZ DEL CAMPO</t>
  </si>
  <si>
    <t>DEL MAULE</t>
  </si>
  <si>
    <t>DE ATACAMA</t>
  </si>
  <si>
    <t>DE COQUIMBO</t>
  </si>
  <si>
    <t>DE LOS RÍOS</t>
  </si>
  <si>
    <t>SANTIAGO</t>
  </si>
  <si>
    <t>CONCEPCIÓN</t>
  </si>
  <si>
    <t>LIMACHE</t>
  </si>
  <si>
    <t>TILTIL</t>
  </si>
  <si>
    <t>SAN BERNARDO</t>
  </si>
  <si>
    <t>TEMUCO</t>
  </si>
  <si>
    <t>RENCA</t>
  </si>
  <si>
    <t>SAN MIGUEL</t>
  </si>
  <si>
    <t>LA PINTANA</t>
  </si>
  <si>
    <t>PUENTE ALTO</t>
  </si>
  <si>
    <t>CERRO NAVIA</t>
  </si>
  <si>
    <t>ESTACIÓN CENTRAL</t>
  </si>
  <si>
    <t>PROVIDENCIA</t>
  </si>
  <si>
    <t>MAIPÚ</t>
  </si>
  <si>
    <t>EL BOSQUE</t>
  </si>
  <si>
    <t>LA CISTERNA</t>
  </si>
  <si>
    <t>LAMPA</t>
  </si>
  <si>
    <t>LAS CONDES</t>
  </si>
  <si>
    <t>PUDAHUEL</t>
  </si>
  <si>
    <t>QUILICURA</t>
  </si>
  <si>
    <t>LA GRANJA</t>
  </si>
  <si>
    <t>LA REINA</t>
  </si>
  <si>
    <t>PADRE HURTADO</t>
  </si>
  <si>
    <t>SAN JOAQUÍN</t>
  </si>
  <si>
    <t>IQUIQUE</t>
  </si>
  <si>
    <t>PUQUELDÓN</t>
  </si>
  <si>
    <t>CORONEL</t>
  </si>
  <si>
    <t>HUECHURABA</t>
  </si>
  <si>
    <t>PUERTO VARAS</t>
  </si>
  <si>
    <t>COCHAMÓ</t>
  </si>
  <si>
    <t>COLINA</t>
  </si>
  <si>
    <t>OSORNO</t>
  </si>
  <si>
    <t>LLANQUIHUE</t>
  </si>
  <si>
    <t>ANCUD</t>
  </si>
  <si>
    <t>ALTO HOSPICIO</t>
  </si>
  <si>
    <t>PANQUEHUE</t>
  </si>
  <si>
    <t>PAINE</t>
  </si>
  <si>
    <t>AISÉN</t>
  </si>
  <si>
    <t>VALPARAÍSO</t>
  </si>
  <si>
    <t>NUEVA IMPERIAL</t>
  </si>
  <si>
    <t>MELIPILLA</t>
  </si>
  <si>
    <t>TALCAHUANO</t>
  </si>
  <si>
    <t>CABRERO</t>
  </si>
  <si>
    <t>SAN PEDRO DE LA PAZ</t>
  </si>
  <si>
    <t>PEDRO AGUIRRE CERDA</t>
  </si>
  <si>
    <t>PUERTO MONTT</t>
  </si>
  <si>
    <t>COLBÚN</t>
  </si>
  <si>
    <t>SAN ESTEBAN</t>
  </si>
  <si>
    <t>LOS ANDES</t>
  </si>
  <si>
    <t>DIEGO DE ALMAGRO</t>
  </si>
  <si>
    <t>QUILLOTA</t>
  </si>
  <si>
    <t>SANTA BÁRBARA</t>
  </si>
  <si>
    <t>CURICÓ</t>
  </si>
  <si>
    <t>VIÑA DEL MAR</t>
  </si>
  <si>
    <t>VICTORIA</t>
  </si>
  <si>
    <t>QUINTA NORMAL</t>
  </si>
  <si>
    <t>OVALLE</t>
  </si>
  <si>
    <t>LOS MUERMOS</t>
  </si>
  <si>
    <t>PUYEHUE</t>
  </si>
  <si>
    <t>RÍO NEGRO</t>
  </si>
  <si>
    <t>LA UNIÓN</t>
  </si>
  <si>
    <t>PANGUIPULLI</t>
  </si>
  <si>
    <t>RECOLETA</t>
  </si>
  <si>
    <t>LOS ÁLAMOS</t>
  </si>
  <si>
    <t>CURANILAHUE</t>
  </si>
  <si>
    <t>01. LUNES - MAÑANA / 04. MARTES - MAÑANA / 07. MIÉRCOLES - MAÑANA / 10. JUEVES - MAÑANA / 13. VIERNES - MAÑANA</t>
  </si>
  <si>
    <t>03. LUNES - VESPERTINO / 06. MARTES - VESPERTINO / 09. MIÉRCOLES - VESPERTINO / 12. JUEVES - VESPERTINO / 15. VIERNES - VESPERTINO</t>
  </si>
  <si>
    <t>01. LUNES - MAÑANA / 07. MIÉRCOLES - MAÑANA / 10. JUEVES - MAÑANA / 13. VIERNES - MAÑANA</t>
  </si>
  <si>
    <t>06. MARTES - VESPERTINO / 12. JUEVES - VESPERTINO / 16. SÁBADO - MAÑANA</t>
  </si>
  <si>
    <t>01. LUNES - MAÑANA / 07. MIÉRCOLES - MAÑANA / 10. JUEVES - MAÑANA / 16. SÁBADO - MAÑANA</t>
  </si>
  <si>
    <t>09. MIÉRCOLES - VESPERTINO / 12. JUEVES - VESPERTINO / 16. SÁBADO - MAÑANA</t>
  </si>
  <si>
    <t>03. LUNES - VESPERTINO / 09. MIÉRCOLES - VESPERTINO / 15. VIERNES - VESPERTINO</t>
  </si>
  <si>
    <t>06. MARTES - VESPERTINO / 12. JUEVES - VESPERTINO</t>
  </si>
  <si>
    <t>03. LUNES - VESPERTINO / 09. MIÉRCOLES - VESPERTINO / 16. SÁBADO - MAÑANA</t>
  </si>
  <si>
    <t>04. MARTES - MAÑANA / 10. JUEVES - MAÑANA</t>
  </si>
  <si>
    <t>01. LUNES - MAÑANA / 04. MARTES - MAÑANA / 07. MIÉRCOLES - MAÑANA / 10. JUEVES - MAÑANA</t>
  </si>
  <si>
    <t>12. JUEVES - VESPERTINO / 15. VIERNES - VESPERTINO / 18. SÁBADO - VESPERTINO</t>
  </si>
  <si>
    <t>03. LUNES - VESPERTINO / 06. MARTES - VESPERTINO / 09. MIÉRCOLES - VESPERTINO</t>
  </si>
  <si>
    <t>09. MIÉRCOLES - VESPERTINO / 12. JUEVES - VESPERTINO / 15. VIERNES - VESPERTINO</t>
  </si>
  <si>
    <t>02. LUNES - TARDE / 05. MARTES - TARDE / 08. MIÉRCOLES - TARDE / 11. JUEVES - TARDE</t>
  </si>
  <si>
    <t>04. MARTES - MAÑANA / 07. MIÉRCOLES - MAÑANA / 10. JUEVES - MAÑANA / 14. VIERNES - TARDE / 16. SÁBADO - MAÑANA</t>
  </si>
  <si>
    <t>02. LUNES - TARDE / 08. MIÉRCOLES - TARDE / 14. VIERNES - TARDE / 16. SÁBADO - MAÑANA</t>
  </si>
  <si>
    <t>02. LUNES - TARDE / 05. MARTES - TARDE / 14. VIERNES - TARDE</t>
  </si>
  <si>
    <t>05. MARTES - TARDE / 11. JUEVES - TARDE</t>
  </si>
  <si>
    <t>02. LUNES - TARDE / 05. MARTES - TARDE / 08. MIÉRCOLES - TARDE / 11. JUEVES - TARDE / 14. VIERNES - TARDE</t>
  </si>
  <si>
    <t>01. LUNES - MAÑANA / 07. MIÉRCOLES - MAÑANA / 13. VIERNES - MAÑANA</t>
  </si>
  <si>
    <t>02. LUNES - TARDE / 08. MIÉRCOLES - TARDE / 14. VIERNES - TARDE</t>
  </si>
  <si>
    <t>08. MIÉRCOLES - TARDE / 11. JUEVES - TARDE / 14. VIERNES - TARDE</t>
  </si>
  <si>
    <t>06. MARTES - VESPERTINO / 09. MIÉRCOLES - VESPERTINO / 12. JUEVES - VESPERTINO</t>
  </si>
  <si>
    <t>03. LUNES - VESPERTINO / 09. MIÉRCOLES - VESPERTINO / 15. VIERNES - VESPERTINO / 16. SÁBADO - MAÑANA</t>
  </si>
  <si>
    <t>03. LUNES - VESPERTINO / 06. MARTES - VESPERTINO / 09. MIÉRCOLES - VESPERTINO / 12. JUEVES - VESPERTINO / 15. VIERNES - VESPERTINO / 18. SÁBADO - VESPERTINO / 21. DOMINGO - VESPERTINO</t>
  </si>
  <si>
    <t>01. LUNES - MAÑANA / 04. MARTES - MAÑANA / 07. MIÉRCOLES - MAÑANA</t>
  </si>
  <si>
    <t>01. LUNES - MAÑANA / 04. MARTES - MAÑANA / 07. MIÉRCOLES - MAÑANA / 10. JUEVES - MAÑANA / 13. VIERNES - MAÑANA / 16. SÁBADO - MAÑANA</t>
  </si>
  <si>
    <t>01. LUNES - MAÑANA / 10. JUEVES - MAÑANA</t>
  </si>
  <si>
    <t>SI</t>
  </si>
  <si>
    <t>NO</t>
  </si>
  <si>
    <t>1.1 CONOCER LOS DIFERENTES METALES NOBLES Y SUS ALEACIONES. 1.2 RECONOCER Y PRACTICAR EL USO DE DIFERENTES METALES SEGÚN LA NECESIDAD DE LA PIEZA A FABRICAR Y LAS CARACTERÍSTICAS TÉCNICAS DEL MISMO. 1.3 IDENTIFICAR LOS ELEMENTOS DE SEGURIDAD EN GENERAL Y EN ESPECIAL PARA EL USO DE REACTIVOS QUÍMICOS. 2.1 RECONOCER Y UTILIZAR LAS DIFERENTES HERRAMIENTAS PARA EL USO DE LA TÉCNICA DE GRABADO AL ÁCIDO. 2.2 CONOCER Y REALIZAR REACCIONES QUÍMICAS. 3.1 CONOCER EL MERCADO Y ELEMENTOS DECORATIVOS DE COBRE EN CHILE. 3.2 APLICAR EL DIBUJO TÉCNICO Y ARTÍSTICO PARA EL DISEÑO PIEZAS DECORATIVAS CON LA TÉCNICA DE GRABADO AL ACIDO. 3.3 DESARROLLAR LA PLANIMETRÍA DE LAS PIEZAS A FABRICAR. 3.4 APLICAR A TÉCNICA DE GRABADO AL ACIDO A LA CONFECCIÓN DE LOS COMPLEMENTOS DE DECORACIÓN DISEÑADOS. 4.1 IDENTIFICAR EL DECÁLOGO DEL BUEN TRABAJO. 4.2 EJERCITAR LA IMPORTANCIA DEL “BUEN TRABAJO” EN EL DESARROLLO DE SU ENTORNO LABORAL.</t>
  </si>
  <si>
    <t>TÉCNICAS DE MAQUILLAJE Y ONDULACIÓN DE PESTAÑAS</t>
  </si>
  <si>
    <t>PROCEDIMIENTOS Y TÉCNICAS DE RECICLAJE DE RESIDUOS INORGÁNICOS NO PELIGROSOS</t>
  </si>
  <si>
    <t>Arreglo de máquinas de coser industriales y semindustiales</t>
  </si>
  <si>
    <t>Diseño de joyeria en cobre con Tecnica de Grabado al acido</t>
  </si>
  <si>
    <t>Diseño y Elaboración de Joyeria con Tecnica de Filigrana</t>
  </si>
  <si>
    <t>ELABORACIÓN DE PRODUCTOS DE PASTELERÍA Y REPOSTERÍA</t>
  </si>
  <si>
    <t>Cosmetología y Estética Integral</t>
  </si>
  <si>
    <t>Instalación Mantención de Sistemas Informáticos y Redes de Datos domiciliarias</t>
  </si>
  <si>
    <t>AutoCAD Básico</t>
  </si>
  <si>
    <t>Autodesk Inventor</t>
  </si>
  <si>
    <t>Soldadura MIG</t>
  </si>
  <si>
    <t>Desabollado y Pintura Automotriz</t>
  </si>
  <si>
    <t>INTEGRACIÓN DE COMPETENCIAS ESPECIALIZADAS DE PRODUCCIÓN LECHERA, EN LA FORMACIÓN DE TÉCNICOS AGROPECUARIOS.</t>
  </si>
  <si>
    <t>Habilidades y Competencias para la Automatización de Procesos Industriales de la Industria 4.0</t>
  </si>
  <si>
    <t>APRESTO LABORAL PARA EL TRABAJO</t>
  </si>
  <si>
    <t>PF0916</t>
  </si>
  <si>
    <t>HERRAMIENTAS PARA LA EXPRESIÓN ORAL Y ESCRITA</t>
  </si>
  <si>
    <t>PF0919</t>
  </si>
  <si>
    <t>TÉCNICAS PARA LA RESOLUCIÓN DE PROBLEMAS</t>
  </si>
  <si>
    <t>PF0922</t>
  </si>
  <si>
    <t>DERECHOS Y DEBERES EN EL MUNDO LABORAL</t>
  </si>
  <si>
    <t>PF0917</t>
  </si>
  <si>
    <t>USO DE TIC’S EN LA BUSQUEDA DE EMPLEO</t>
  </si>
  <si>
    <t>PF0923</t>
  </si>
  <si>
    <t>INGLÉS BÁSICO</t>
  </si>
  <si>
    <t>PF0927</t>
  </si>
  <si>
    <t>PF0702</t>
  </si>
  <si>
    <t>PF0913</t>
  </si>
  <si>
    <t>HERRAMIENTAS BÁSICAS DE COMUNICACIÓN EN INGLÉS</t>
  </si>
  <si>
    <t>PF0728</t>
  </si>
  <si>
    <t>HERRAMIENTAS COMPUTACIONALES BÁSICAS</t>
  </si>
  <si>
    <t>PF0729</t>
  </si>
  <si>
    <t>NOMBRE DEL CURSO</t>
  </si>
  <si>
    <t>PF0727</t>
  </si>
  <si>
    <t>FORMULACIÓN DE PROYECTOS</t>
  </si>
  <si>
    <t>PF0726</t>
  </si>
  <si>
    <t>MUJERES Y HOMBRES MAYORES DE 18 AÑOS, CON ENSEÑANZA MEDIA COMPLETA. EMPRENDEDORES FORMALES E INFORMALES.</t>
  </si>
  <si>
    <t>HABILIDADES Y HERRAMIENTAS PARA EL EMPRENDIMIENTO</t>
  </si>
  <si>
    <t>PF0911</t>
  </si>
  <si>
    <t>PERSONAS MAYORES DE 18 AÑOS, HOMBRES PERTENECIENTES AL 80% MAS VULNERABLE, DE LA COMUNA DE IQUIQUE Y ALTO HOSPICIO</t>
  </si>
  <si>
    <t>PERSONAS MAYORES DE 18 AÑOS, PERTENECIENTES AL 80% MAS VULNERABLE, HOMBRES Y MUJERES DE LAS COMUNAS DE IQUIQUE Y ALTO HOSPICIO</t>
  </si>
  <si>
    <t>PERSONAS MAYORES DE 18 AÑOS, HOMBRES Y MUJERES PERTENECIENTES A LA COMUNA DE IQUIQUE Y ALTO HOSPICIO</t>
  </si>
  <si>
    <t>"PERSONAS MAYOR A 18 AÑOS
 PERTENECIENTE AL 80% MAS VULNERABLE
 MUJERES Y HOMBRES
 PERTENECIENTES A LA COMUNA DE CERRO NAVIA CON CLASE B "</t>
  </si>
  <si>
    <t>"PERSONAS MAYOR A 18 AÑOS ,PERTENECIENTE AL 80% MAS VULNERABLE
 MUJERES Y HOMBRES
 PERTENECIENTES A LA COMUNA DE CERRO NAVIA"</t>
  </si>
  <si>
    <t>"PERSONAS MAYOR A 18 AÑOS
 PERTENECIENTE AL 80% MAS VULNERABLE
 MUJERES Y HOMBRES
 PERTENECIENTES A LA COMUNA DE CERRO NAVIA"</t>
  </si>
  <si>
    <t>PERSONAS MAYORES DE 18 AÑOS, HOMBRES Y MUJERES, REGIÓN METROPOLITANA
EDUCACIÓN MEDIA COMPLETA</t>
  </si>
  <si>
    <t>PERSONAS MAYORES DE 18 AÑOS, HOMBRES Y MUJERES, REGIÓN METROPOLITANA</t>
  </si>
  <si>
    <t>PERSONAS MAYORES DE 18 AÑOS, HOMBRES Y MUJERES, REGIÓN METROPOLITANA
MANEJO DE LECTOESCRITURA BÁSICA DE OPERACIONES MATEMÁTICAS BÁSICAS, EDUCACIÓN BÁSICA COMPLETA, PREFERENTEMENTE</t>
  </si>
  <si>
    <t>PERSONAS MAYORES DE 18 AÑOS, HOMBRES Y MUJERES, REGIÓN METROPOLITANA
EDUCACIÓN BÁSICA COMPLETA, PREFERENTEMENTE</t>
  </si>
  <si>
    <t>PERSONAS MAYORES DE 18 AÑOS. PERTENECIENTES AL 80% MAS VULNERABLE, HOMBRES PERTENECIENTES A LA COMUNA DE IQUIQUE Y ALTO HOSPICIO
EDUCACION MEDIA COMPLETA</t>
  </si>
  <si>
    <t>PERSONAS MAYORES DE 18 AÑOS, HOMBRES Y MUJERES, REGIÓN METROPOLITANA
EDUCACIÓN BÁSICA COMPLETA</t>
  </si>
  <si>
    <t xml:space="preserve"> HABILIDADES DIGITALES PARA EL TRABAJO</t>
  </si>
  <si>
    <t xml:space="preserve">SUBSIDIO DE CUIDADO </t>
  </si>
  <si>
    <t>PF0929</t>
  </si>
  <si>
    <t>PF0917 / PF0921</t>
  </si>
  <si>
    <t>16071437-9</t>
  </si>
  <si>
    <t>PF1163</t>
  </si>
  <si>
    <t>PF0626</t>
  </si>
  <si>
    <t>DESARROLLO DE APLICACIONES FULL STACK JAVASCRIPT TRAINEE V2.0</t>
  </si>
  <si>
    <t>CORTE Y CONFECCIÓN DE ROPA INDUSTRIAL</t>
  </si>
  <si>
    <t xml:space="preserve">PF0910 </t>
  </si>
  <si>
    <t>FORMULACIÓN DE PROYECTOS DE MICROEMPRENDIMIENTO / TÉCNICAS PARA EL EMPRENDIMIENTO</t>
  </si>
  <si>
    <t xml:space="preserve">FORMULACIÓN DE PROYECTOS DE MICROEMPRENDIMIENTO </t>
  </si>
  <si>
    <t xml:space="preserve">TRABAJO EN EQUIPO </t>
  </si>
  <si>
    <t>APRESTO LABORAL PARA EL TRABAJO /</t>
  </si>
  <si>
    <t xml:space="preserve"> INGLÉS BÁSICO</t>
  </si>
  <si>
    <t xml:space="preserve">FORMULACIÓN DE PROYECTOS </t>
  </si>
  <si>
    <t xml:space="preserve">COMPETENCIAS TRANSVERSALES PARA EL TRABAJO </t>
  </si>
  <si>
    <t xml:space="preserve">EFECTIVIDAD PERSONAL </t>
  </si>
  <si>
    <t xml:space="preserve"> PF0927</t>
  </si>
  <si>
    <t xml:space="preserve">TÉCNICAS PARA LA RESOLUCIÓN DE PROBLEMAS </t>
  </si>
  <si>
    <t>DERECHOS Y DEBERES EN EL MUNDO LABORAL / TÉCNICAS PARA EL EMPRENDIMIENTO</t>
  </si>
  <si>
    <t>MANTENER SISTEMAS ELÉCTRICOS, DE INSTRUMENTACIÓN Y CONTROL DE EQUIPOS INDUSTRIALES, APOYANDO LABORES DE TRASLADO DE EQUIPO DE ACUERDO A REQUERIMIENTOS Y PROCEDIMIENTOS DEFINIDOS POR LA EMPRESA. 
MÓDULO 1 (16 HORAS): ACTUALIZACIÓN DE CONOCIMIENTOS RELACIONADOS A LOS ASPECTOS CRÍTICOS EN LA MANTENCIÓN BASE ELÉCTRICO-INSTRUMENTISTA DE EQUIPOS 
INDUSTRIALES.
A.E. 1: PREPARAR MANTENIMIENTO ELÉCTRICO – INSTRUMENTISTA BASE A EQUIPOS E INSTALACIONES DE ACUERDO A PROCEDIMIENTO DE TRABAJO Y NORMATIVA VIGENTE.
A. E. 2: EJECUTAR MANTENIMIENTO ELÉCTRICO – INSTRUMENTISTA BASE A EQUIPOS DE ACUERDO A PROCEDIMIENTOS DE TRABAJO.
A. E. 3: REALIZAR MANTENIMIENTO ELÉCTRICO – INSTRUMENTISTA BASE A INSTALACIONES (CABLEADO Y EMPALMES ELÉCTRICOS) DE ACUERDO A PROCEDIMIENTO DE TRABAJO Y NORMATIVA VIGENTE.
MÓDULO 2 (120 HORAS): MANTENCIÓN BASE DE ELEMENTOS DE CONTROL DE PROCESOS INDUSTRIALES. 
A.E. 1: PREPARAR MANTENIMIENTO BASE DE ELEMENTOS DE CONTROL DE PROCESOS INDUSTRIALES DE ACUERDO A PROCEDIMIENTO DE TRABAJO Y NORMATIVA VIGENTE
A. E. 2: EJECUTAR MANTENIMIENTO BASE DE ELEMENTOS DE CONTROL DE PROCESOS INDUSTRIALES DE ACUERDO A PROCEDIMIENTO DE TRABAJO Y NORMATIVA VIGENTE.
MÓDULO 3 (64 HORAS): OPERACIÓN DE TECNOLOGÍA DE LA INFORMACIÓN EN AMBIENTES INDUSTRIALES.
A.E. 1: INSTALAR EL SOFTWARE Y/O HARDWARE DE ACUERDO A PROCEDIMIENTOS DE TRABAJO Y MANUAL DEL FABRICANTE.
A. E. 2: REALIZAR PRUEBAS DE FUNCIONAMIENTO DEL SOFTWARE Y HARDWARE INSTALADO, DE ACUERDO A LOS PROCEDIMIENTOS DE TRABAJO Y MANUAL DEL FABRICANTE.
MÓDULO 4 (40 HORAS): ELABORACIÓN DE REPORTES DE MANTENIMIENTO MEDIANTE SOPORTES CONOCIDOS.
A.E. 1: PREPARAR INSUMOS PARA LA ELABORACIÓN DE INFORMES DE MANTENIMIENTO, SEGÚN PROCEDIMIENTO TÉCNICO Y NORMATIVO.
A. E. 2: ELABORAR REPORTES O INFORMES DE MANTENIMIENTO, DE ACUERDO A PROCEDIMIENTOS DE TRABAJO DEFINIDOS POR LA EMPRESA.
MÓDULO 5 (40 HORAS): PREPARACIÓN Y APOYO EN EL MONTAJE DE ESTRUCTURAS Y EQUIPOS INDUSTRIALES.
A.E. 1: TRASLADAR EQUIPOS MENORES Y HERRAMIENTAS INVOLUCRADOS EN LA ACTIVIDAD, DE ACUERDO A PROCEDIMIENTO DE TRABAJO.
A. E. 2: REALIZAR APOYO EN MANIOBRAS DE TRASLADO DE EQUIPOS MAYORES, MATERIALES, PAQUETES DE ESTRUCTURAS O PRE ARMADOS, COMPONENTES DE EQUIPOS, DE ACUERDO A PROCEDIMIENTOS DE TRABAJO.</t>
  </si>
  <si>
    <t>MANTENER SISTEMAS MECÁNICOS Y DE CONTROL DE PROCESOS INDUSTRIALES, REALIZANDO SOLDADURA CON EQUIPO AL ARCO MANUAL Y APOYANDO LABORES DE TRASLADO DE EQUIPOS DE ACUERDO A REQUERIMIENTOS Y PROCEDIMIENTOS DEFINIDOS POR LA EMPRESA. 
MÓDULO 1 (24 HORAS): ACTUALIZACIÓN DE CONOCIMIENTOS RELACIONADOS A LOS ASPECTOS CRÍTICOS DEL MANTENIMIENTO MECÁNICO BASE. 
A.E. 1: PREPARAR MANTENIMIENTO MECÁNICO BASE, DE EQUIPOS MÓVILES Y FIJOS, DE ACUERDO A PROCEDIMIENTO DE TRABAJO Y NORMATIVA VIGENTE.
A. E. 2: EJECUTAR MANTENIMIENTO MECÁNICO BASE, DE EQUIPOS MÓVILES Y FIJOS, DE ACUERDO A PROCEDIMIENTO DE TRABAJO Y NORMATIVA VIGENTE.
MÓDULO 2 (104 HORAS): MANTENIMIENTO BASE DE ELEMENTOS DE CONTROL DE PROCESOS INDUSTRIALES. 
A.E. 1: PREPARAR MANTENIMIENTO BASE DE ELEMENTOS DE CONTROL DE PROCESOS INDUSTRIALES DE ACUERDO A PROCEDIMIENTO DE TRABAJO Y NORMATIVA VIGENTE.
A. E. 2: EJECUTAR MANTENIMIENTO BASE DE ELEMENTOS DE CONTROL DE PROCESOS INDUSTRIALES DE ACUERDO A PROCEDIMIENTO DE TRABAJO Y NORMATIVA VIGENTE.
MÓDULO 3 (72 HORAS): EJECUCIÓN DE CAMBIOS DE COMPONENTES ELÉCTRICOS MENORES. 
A.E. 1: PREPARAR MANTENIMIENTO DE COMPONENTES ELÉCTRICOS MENORES DE EQUIPOS MÓVILES (BATERÍA, LUCES, SISTEMA ELÉCTRICO) DE ACUERDO A MANUAL DE FABRICANTE Y PROCEDIMIENTO DE TRABAJO.
A. E. 2: EJECUTAR CAMBIO DE COMPONENTES ELÉCTRICOS MENORES DE EQUIPOS MÓVILES (BATERÍA, LUCES, FUSIBLES) DE ACUERDO A MANUAL DE FABRICANTE Y PROCEDIMIENTO DE TRABAJO.
MÓDULO 4 (56 HORAS): TÉCNICAS DE SOLDADURA CON EQUIPO ARCO MANUAL CON ELECTRODO REVESTIDO-CALIFICACIÓN BÁSICA.
A.E. 1: PREPARAR ACTIVIDAD DE SOLDADURA CON ARCO MANUAL DE ACUERDO A PROCEDIMIENTO DE TRABAJO Y MANUAL DE FABRICANTE.
A. E. 2: EJECUTAR SOLDADURA DE ARCO MANUAL CON ELECTRODO REVESTIDO, DE ACUERDO A PROCEDIMIENTO DE TRABAJO Y MANUAL DE FABRICANTE.
A. E. 3: TERMINAR ACTIVIDAD DE SOLDADURA CON ARCO MANUAL CON ELECTRODO REVESTIDO, DE ACUERDO CON PROCEDIMIENTO DE TRABAJO Y NORMATIVA VIGENTE.
MÓDULO 5 (32 HORAS): PREPARACIÓN Y APOYO EN EL MONTAJE DE ESTRUCTURAS Y EQUIPOS INDUSTRIALES. 
A.E. 1: TRASLADAR EQUIPOS MENORES Y HERRAMIENTAS INVOLUCRADOS EN LA ACTIVIDAD, DE ACUERDO A PROCEDIMIENTO DE TRABAJO.
A. E. 2: REALIZAR APOYO EN MANIOBRAS DE TRASLADO DE EQUIPOS MAYORES, MATERIALES, PAQUETES DE ESTRUCTURAS O PRE ARMADOS, COMPONENTES DE EQUIPOS, DE ACUERDO A PROCEDIMIENTOS DE TRABAJO.
MÓDULO 6 (32 HORAS): ELABORACIÓN DE REPORTES DE MANTENIMIENTO MEDIANTE SOPORTES CONOCIDOS.
A.E. 1: PREPARAR INSUMOS PARA LA ELABORACIÓN DE INFORMES DE MANTENIMIENTO, SEGÚN PROCEDIMIENTO TÉCNICO Y NORMATIVO.
A. E. 2: ELABORAR REPORTES O INFORMES DE MANTENIMIENTO, DE ACUERDO A PROCEDIMIENTOS DE TRABAJO DEFINIDOS POR LA EMPRESA.</t>
  </si>
  <si>
    <t>MÓDULO I:
CONTEXTO MEDIOAMBIENTAL NACIONAL Y NORMATIVA VIGENTE.
• LEYES Y DECRETOS ASOCIADOS AL OFICIO DE RECICLADOR DE BASE:
• “YO SOY UN GESTOR DEL RECICLAJE” (LEY 20.920).
• LEY 19.300
• DS. 1/2013: REGLAMENTO DEL RETC Y RES. EX.
1139/2013.
• REGLAMENTO SOBRE CONDICIONES SANITARIAS Y AMBIENTALES BÁSICAS EN LOS LUGARES DE TRABAJO D.S. 594/99
• LEY 20.001. (LEY DEL SACO).
• LEY GENERAL DEL TRÁNSITO.
MÓDULO II:
PROCEDIMIENTOS DE RECOLECCIÓN, CLASIFICACIÓN Y PRE- TRATAMIENTO DE MATERIALES RECICLABLES.
GENERALIDADES DEL RECICLAJE:
• TIPOS DE MATERIALES INORGÁNICOS NO PELIGROSOS (RECICLABLES Y NO RECICLABLES).
• CARACTERÍSTICAS DEL RESIDUO Y SU VALORIZACIÓN.
• FUENTES DE GENERACIÓN DE RESIDUOS (DOMICILIARIO, COMERCIAL E INDUSTRIAL).
• CONTAMINACIÓN ASOCIADA A LOS MATERIALES RECICLABLES A TRABAJAR (CONDICIONES PARA EVITAR EL DESCARTE DE MATERIAL).
PREPARACIÓN DEL PROCESO DE RECOLECCIÓN:
• ESTRATEGIA DE TRABAJO SEGÚN TIPO DE RECICLADOR.
• PLANIFICACIÓN DE RUTAS.
• EQUIPOS DE SEGURIDAD.
• TRICICLO DE CARGA: CARACTERÍSTICAS - CAPACIDAD PERMITIDA DE CARGA - OPERACIÓN - MANTENCIÓN BÁSICA.
• DIFUSIÓN PARA RECOLECCIÓN (FOLLETOS; AFICHES, ETC).
PROCEDIMIENTO DE RECOLECCIÓN, CLASIFICACIÓN Y PRE- TRATAMIENTO:
• RECOLECCIÓN.
• SEGREGACIÓN.
• PRE-TRATAMIENTO: MANIOBRAS UTILIZADAS EN CLASIFICACIÓN Y PRETRATAMIENTO MANUAL (COMPACTADO MANUAL; LIMPIEZA, PESAJE. METODOLOGÍA DE ELIMINACIÓN DE RESIDUOS O DESCARTE: TIPOS; CONTAMINACIONES; FORMAS DE ACOPIO.
• TRASLADO.
• ESTIBACIÓN DE CARGA A TRANSPORTE.
MÓDULO III:
PROCEDIMIENTOS DE VENTA DE MATERIALES RECICLABLES SEGÚN REQUERIMIENTOS DEL COMPRADOR
• NEGOCIACIÓN:
• ENTREGA DE MATERIALES Y RECEPCIÓN DE PAGO.
• TIPOS DE INSUMOS UTILIZADOS EN VENTA: COMPROBANTES; BALANZAS.
• REGISTROS Y DOCUMENTACIÓN ASOCIADA A PAGO POR MATERIALES RECICLABLES: COMPROBANTES; CERTIFICADOS; CHEQUES; EFECTIVO.
MÓDULO IV:
RECICLAJE Y EMPRENDIMIENTO
• EL RECICLAJE COMO OPORTUNIDAD DE EMPRENDIMIENTO.
• VINCULACIÓN DEL RECICLADOR DE BASE CON EL MEDIO.
• NEGOCIACIÓN Y COMUNICACIÓN.
• INICIATIVA Y ADAPTACIÓN.
PARA EL DESARROLLO DE LOS CONTENIDOS DEL CURSO Y CORRECTA OBTENCIÓN DE LOS APRENDIZAJES ESPERADOS LOS PARTICPANTES DEBERAN RECIBIR UN DISPOSITIVO TABLET POR PARTE DEL PROVEEDOR.</t>
  </si>
  <si>
    <t>1.1 CONOCER LA HISTORIA DE LA FILIGRANA EN EL DISEÑO DE JOYAS EN AMÉRICA: PRECOLOMBINA. 1.2 CONOCER LA HISTORIA DE LA FILIGRANA EN EL DISEÑO DE JOYAS EN AMÉRICA LATINA: CONTEMPORÁNEA. 2.1 RECONOCER Y UTILIZAR HERRAMIENTAS BÁSICAS PARA LA ELABORACIÓN CON TÉCNICA DE FILIGRANA. 2.2 RECONOCER Y APLICAR MEDIDAS DE SEGURIDAD SEGÚN LOS DISTINTOS PROCESOS EN TÉCNICA DE FILIGRANA. 3.1 DISEÑAR JOYAS CON TÉCNICA DE FILIGRANA. 3.2 IDENTIFICAR MERCADO ACTUAL DE LA JOYERÍA EN FILIGRANA. 4.1 ELABORAR PIEZAS DE ORFEBRERÍA CON TÉCNICA DE FILIGRANA CON BASE EN COBRE. 4.2 ELABORAR PIEZAS DE ORFEBRERÍA CON TÉCNICA DE FILIGRANA EN COBRE (TERMINACIONES). 5.1 CONOCER EL DECÁLOGO DEL “BUEN TRABAJO”. 5.2 EJERCITAR LA IMPORTANCIA DEL “BUEN TRABAJO” EN EL DESARROLLO DEL ENTORNO LABORAL</t>
  </si>
  <si>
    <t>APRESTO LABORAL COMPLEMENTARIO</t>
  </si>
  <si>
    <t>PRINCIPIOS BÁSICOS COSMETOLÓGICOS 
TEORÍA-FISIOLOGÍA-BIOLOGÍA 
COSMETOLOGÍA APLICADA
QUÍMICA. COSMÉTICA Y APARATOLOGÍA 
ANEXOS CUTÁNEOS
ESTÉTICA INTEGRAL CORPORAL
PRÁCTICA EXPERIMENTAL</t>
  </si>
  <si>
    <t xml:space="preserve">MÓDULO 1: FUNDAMENTOS PARA DIAGNOSTICAR EL TRATAMIENTO ESTÉTICO INTEGRAL.
1. IDENTIFICAR LOS FUNDAMENTOS DE ANATOMÍA Y FISIOLOGÍA.
2. RECONOCER ALTERACIONES CUTÁNEAS FACIALES Y CORPORALES.
3. DETERMINAR LOS COSMÉTICOS A UTILIZAR EN LOS TRATAMIENTOS ESTÉTICOS.
4. IDENTIFICAR MASAJES ESTÉTICOS SEGÚN CLASIFICACIÓN, EFECTOS, INDICACIONES Y CONTRAINDICACIONES.
5. APOYAR EL DIAGNÓSTICO ESTÉTICO DEL CLIENTE, DE ACUERDO A LOS PROTOCOLOS ESTABLECIDOS DE LOS PROCESOS.
6. UTILIZAR NORMAS DE HIGIENE Y SEGURIDAD EN EL DIAGNÓSTICO Y LA APLICACIÓN DE TÉCNICAS.
MÓDULO 2: MASAJE MANUAL Y MECÁNICO, CON FINES ESTÉTICOS.
1. UTILIZAR MEDIDAS DE HIGIENE Y PRESENTACIÓN PERSONAL ADECUADAS.
2. IDENTIFICAR LOS ELEMENTOS DE AROMATERAPIA Y MUSICOTERAPIA ASOCIADA A MASAJES ESTÉTICOS.
3. MANTENER LAS CONDICIONES AMBIENTALES DE LA CABINA DE MASAJE.
4. USAR TÉCNICAS DE COMUNICACIÓN PARA DETECTAR LAS DEMANDAS, NECESIDADES Y EXPECTATIVAS DEL CLIENTE.
5. REALIZAR MASAJES CORPORALES TENIENDO EN CUENTA PARÁMETROS ESTABLECIDOS Y CONDICIONES DE HIGIENE Y SEGURIDAD.
6. UTILIZAR EQUIPOS PARA LA APLICACIÓN DE MASAJES ESTÉTICOS DE FORMA MECÁNICA.
7. APLICAR TÉCNICAS PARA EVALUAR EL SERVICIO Y EL GRADO DE SATISFACCIÓN DEL CLIENTE.
MÓDULO 3: MASAJE DE REFLEXOLOGÍA, CON FINES DE RELAJACIÓN.
1. IDENTIFICAR LOS BENEFICIOS, APLICACIONES Y CONTRAINDICACIONES DE LOS MASAJES CON FINES DE RELAJACIÓN.
2. APLICAR MANIOBRAS DE RELAJACIÓN.
MÓDULO 4: TÉCNICAS ESTÉTICAS DE HIGIENE E HIDRATACIÓN FACIAL Y CORPORAL.
1. IDENTIFICAR TÉCNICAS DE ACUERDO AL ESTADO Y NECESIDAD DE PIEL.
2. DETERMINAR PROCEDIMIENTO DE SELECCIÓN DE COSMÉTICOS SEGÚN TIPO PIEL DEL CLIENTE
3. APLICAR TÉCNICAS ESTÉTICAS DE LIMPIEZA PROFUNDA E HIDRATACIÓN FACIAL, EN CONDICIONES DE SEGURIDAD E HIGIENE.
</t>
  </si>
  <si>
    <t xml:space="preserve">MÓDULO 1: APLICAR TÉCNICAS ESTÉTICAS DE HIGIENE E HIDRATACIÓN FACIAL
1. APLICAR TÉCNICAS ESTÉTICAS DE HIGIENE E HIDRATACIÓN FACIAL DE ACUERDO AL DIAGNÓSTICO EFECTUADO AL CLIENTE (TIPO, ESTADO Y NECESIDAD DE LA PIEL) RESPETANDO LAS NORMAS DE SEGURIDAD E HIGIENE.
2. APLICAR PROTOCOLOS DE LIMPIEZA, DESINFECCIÓN Y ESTERILIZACIÓN DE INSTALACIONES, MATERIALES, Y EQUIPOS.
3. UTILIZAR UNA PRESENTACIÓN PERSONAL ADECUADA.
4. CONOCER LA ANOTOMÍA Y FISIOLOGÍA DEL ROSTRO.
5. IDENTIFICAR DISTINTOS TIPOS DE PIEL Y SU CLASIFICACIÓN (NORMAL, MIXTA, SECA, GRASA Y SENSIBLE).
6. MANEJAR ÚTILES, ACCESORIOS Y MATERIAL A EMPLEAR EN LIMPIEZA, DESINFECCIÓN Y ESTERILIZACIÓN DE LA PIEL
7. USAR LOS PROCEDIMIENTOS DE SELECCIÓN DE COSMÉTICOS, EN FUNCIÓN DE LA PIEL DEL CLIENTE Y DE LAS TÉCNICAS DE HIGIENE UTILIZADA.
8. APLICAR TÉCNICAS ESTÉTICAS DE LIMPIEZA PROFUNDA E HIDRATACIÓN FACIAL, EN CONDICIONES DE SEGURIDAD E HIGIENE.
9. APLICAR CUIDADOS Y TRATAMIENTOS FACIALES.
MÓDULO 2: APLICAR DIVERSAS TÉCNICAS DE MAQUILLAJE 
1. EXPRESAR CON SUS PROPIAS PALABRAS LA HISTORIA DEL MAQUILLAJE.
2. RECONOCER PRODUCTOS DE MAQUILLAJE MÁS ADECUADOS PARA CADA CLIENTE.
3. IDENTIFICAR LOS ÚTILES Y MATERIALES QUE SE USAN PARA EL MAQUILLAJE.
4. MANEJAR UNA AMPLIA GAMA DE PRODUCTOS PARA PROPORCIONAR EL MAQUILLAJE MÁS ADECUADO A CADA CLIENTE BRINDANDO UN SERVICIO DE CALIDAD EN LA ATENCIÓN AL CLIENTE.
5. ENTREGAR UN SERVICIO DE MAQUILLAJE PROFESIONAL.
6. IDENTIFICAR EL USO DE LOS PRODUCTOS DE COSMETOLOGÍA.
7. IDENTIFICAR PRINCIPIO DE LA TEORÍA DE CORRECCIÓN (ROSA CROMÁTICA).
8. SELECCIONAR EL TIPO DE MAQUILLAJE SEGÚN LA EDAD.
9. APLICAR BASE DE MAQUILLAJE Y CORRECTORES (HIDRATANTES, FLUIDAS, CREMAS Y POLVO).
10. APLICAR MAQUILLAJES DE OJOS Y TIPO DE CORRECCIONES SEGÚN LA FORMA DEL OJO (HUNDIDO, SALIENTES, JUNTOS, SEPARADOS, CAÍDOS, REDONDOS, PEQUEÑOS). 
11. APLICAR VOLÚMENES, LUCES Y SOMBRAS, SEGÚN LA MORFOLOGÍA DEL ROSTRO PARA LOGRAR EFECTOS VISUALES.
12. APLICAR DIVERSAS Y AVANZADAS TÉCNICAS DE AUTOMAQUILLAJE.
13. APLICAR DIVERSAS Y AVANZADAS TÉCNICAS DE MAQUILLAJE: SOCIAL, NOVIAS, ARTÍSTICO, UTILIZANDO LOS PRODUCTOS MÁS ADECUADOS PARA EL CLIENTE.
14. APLICAR DISTINTOS TIPOS DE MAQUILLAJE DÍA, TARDE, FIESTA O NOCHE.
MÓDULO 3: ONDULACIÓN DE PESTAÑAS Y PERFILADO DE CEJAS
1. REALIZAR PROCEDIMIENTOS DE DEPILACIÓN FACIAL Y PERFILADO DE CEJAS.
2. IDENTIFICAR MATERIALES Y PRODUCTOS DEL ONDULADO Y TINTURADO DE PESTAÑAS.
3. APLICAR TÉCNICAS DE ONDULACIÓN, TINTE DE PESTAÑAS
4. APLICAR TÉCNICAS DE EXTENSIÓN Y COLOCACIÓN DE PESTAÑAS POSTIZAS.
5. APLICAR TÉCNICA PARA BIGUDÍES Y RECONOCER DISTINTOS DIÁMETROS.
6. COLOCAR Y RETIRAR PESTAÑAS POSTIZAS.
MÓDULO 4: MANEJAR TÉCNICAS DE COMUNICACIÓN PARA LA MEJOR ATENCIÓN AL CLIENTE
1. MANEJAR TÉCNICAS DE COMUNICACIÓN PARA LA MEJOR ATENCIÓN AL CLIENTE.
2. IDENTIFICAR TÉCNICAS PARA DETECTAR LAS DEMANDAS, NECESIDADES Y EXPECTATIVAS DEL CLIENTE.
3. EVALUAR EL SERVICIO Y EL GRADO DE SATISFACCIÓN DEL CLIENTE.
4. IDENTIFICAR TÉCNICAS DE ATENCIÓN AL CLIENTE Y RESOLUCIÓN DE QUEJAS.
</t>
  </si>
  <si>
    <t>IDENTIFICAR Y CONOCER LAS PARTES Y CARACTERÍSTICAS DE UNA AGUJA EN MÁQUINAS DE COSER - IDENTIFICAR FALLAS COMUNES EN LAS AGUJAS - DEFINIR E IDENTIFICAR EL PMI Y SENTIDO DE GIRO EN MAQUINAS RECTAS INDUSTRIALES Y DOMÉSTICAS./ IDENTIFICAR Y CONCOCER LAS PARTES DE UNA MÁQUINA DE COSER RECTA INDUSTRIAL - CONOCER LAS PIEZAS QUE CONFORMAN LA BARRA DE AGUJA Y PRENSATELAS- CONOCER LAS PIEZAS DEL SISTEMA DE FORMACIÓN DE LANZADAS, ARRASTRE, TENSIÓN EN UNA MÁQUINA DE COSER RECTA INDUSTRIAL -/ RECONOCER E IDENTIFICAR FALLAS Y PROBLEMAS EN MÁQUINAS RECTAS INDUSTRIALES - IDENTIFICAR Y UTILIZAR HERRAMIENTAS PARA AJUSTE Y CALIBRACIÓN DE MAQUINAS DE COSER RECTA INDUSTRIAL - REALIZAR AJUSTES Y CALIBRACIONES DE LOS DISTINTOS SISTEMAS DE UNA MÁQUINA DE COSER RECTA INDUSTRIAL SEGÚN NORMAS Y SECUENCIAS ESTABLECIDAS - IDENTIFICAR Y REALIZAR LUBRICACIÓN DE LAS PARTES DE UNA MAQUINA DE COSER RECTA INDUSTRIAL SEGÚN SECUENCIA -/ IDENTIFICAR Y CONCOCER LAS PARTES DE UNA MÁQUINA DE COSER RECTA DOMESTICA - CONOCER LAS PIEZAS DEL SISTEMA DE FORMACIÓN DE LANZADAS, ARRASTRE, TENSIÓN EN UNA MÁQUINA DE COSER RECTA DOMÉSTICA - REALIZAR AJUSTES Y CALIBRACIONES DE LOS DISTINTOS SISTEMAS DE UNA MÁQUINA DE COSER RECTA INDUSTRIAL SEGÚN NORMAS Y SECUENCIAS ESTABLECIDAS - IDENTIFICAR, CONOCER Y REPARAR FALLAS FRECUENTES EN MAQUINA MULTIPUNTO DOMÉSTICAS - IDENTIFICAR Y REALIZAR LUBRICACIÓN DE LAS PARTES Y SISTEMAS DE UNA MAQUINA DE COSER MULTIPUNTO SEGÚN SECUENCIA -/ IDENTIFICAR Y CONCOCER LAS PARTES DE UNA MÁQUINA DE COSER OVEROLCK - CONOCER LAS PIEZAS DEL SISTEMA DE FORMACIÓN DE LANZADAS, ARRASTRE, TENSIÓN EN UNA MÁQUINA DE COSER RECTA DOMÉSTICA - REALIZAR AJUSTES Y CALIBRACIONES DE LOS DISTINTOS SISTEMAS DE UNA MÁQUINA DE COSER OVERLOCK SEGÚN NORMAS Y SECUENCIAS ESTABLECIDAS - IDENTIFICAR, CONOCER Y REPARAR FALLAS FRECUENTES EN MAQUINA OVERLOCK - IDENTIFICAR Y REALIZAR LUBRICACION DE LAS PARTES DE UNA MAQUINA OVERLOCK SEGÚN SECUENCIA /- CONOCER EL DECÁLOGO DEL "BUEN TRABAJO"; EJERCITAR LA IMPORTANCIA DEL “BUEN TRABAJO” EN EL DESARROLLO DEL ENTORNO LABORAL</t>
  </si>
  <si>
    <t xml:space="preserve">MÓDULO 1: NORMAS DE HIGIENE Y SEGURIDAD PERSONAL, LABORAL Y AMBIENTAL EN LA MANIPULACIÓN DE ALIMENTOS.
1. CONOCER, APLICAR Y RESPETAR LAS NORMAS DE HIGIENE Y SEGURIDAD ESTABLECIDAS EN LA EMPRESA.
2. APLICAR Y MANTENER CONDUCTAS DE HIGIENE PERSONAL Y DE MANIPULACIÓN DE ALIMENTOS SEGÚN LAS NORMAS ESTABLECIDAS POR EL MINISTERIO DE SALUD.
3. PREPARAR Y LIMPIAR EL ÁREA DE TRABAJO.
MÓDULO 2: PREPARACIÓN DE MISE EN PLACE.
1. APLICAR PREPARACIÓN DE MISE EN PLACE.
2. IDENTIFICAR MATERIAS PRIMAS UTILIZADAS EN LA ELABORACIÓN DE PRODUCTOS DE PASTELERÍA Y REPOSTERÍA (CLASIFICACIÓN, CARACTERÍSTICAS, APLICACIÓN).
3. RECONOCER PRODUCTOS, MÁQUINAS Y UTENSILIOS REQUERIDOS EN LA PREPARACIÓN.
MÓDULO 3: INTERPRETACIÓN Y APLICACIÓN DE TÉCNICAS PARA ELABORAR RECETAS UTILIZADAS EN PASTELERÍA Y REPOSTERÍA.
1. INTERPRETAR Y APLICAR TÉCNICAS PARA ELABORAR RECETAS UTILIZADAS EN PASTELERÍA Y REPOSTERÍA.
2. IDENTIFICAR MATERIAS PRIMAS USADAS EN REPOSTERÍA Y PASTELERÍA.
3. REALIZAR CÁLCULOS DE RENDIMIENTO DE MATERIAS PRIMA.
4. RECONOCER CARACTERÍSTICAS, CONSISTENCIA, CONSERVACIÓN Y UTILIZACIÓN EN LOS DISTINTOS PRODUCTOS DE REPOSTERÍA.
MÓDULO 4: PREPARACIÓN DE PRODUCTOS DE PASTELERÍA, REPOSTERÍA Y MASAS SALADAS.
1. REALIZAR PREPARACIÓN DE PRODUCTOS DE PASTELERÍA, REPOSTERÍA Y MASAS SALADAS.
2. ELABORAR PRODUCTOS CON DIFERENTES TIPOS DE MASAS Y/O PASTAS, BATIDOS, CREMAS, RELLENOS DULCES, SALADOS Y DE FRUTAS, ETC. MANTENIENDO LAS NORMAS EXIGIDOS EN LA HIGIENE, MANIPULACIÓN Y CONSERVACIÓN DE ALIMENTOS.
3. APLICAR TÉCNICAS DE ACABADO Y DECORACIÓN DE PRODUCTOS DE PASTELERÍA Y REPOSTERÍA USANDO DISTINTOS TIPOS DE RELLENO, BAÑOS Y CUBIERTAS.
4. DETERMINAR TIEMPO Y TEMPERATURA DURANTE EL PROCESO DE PRODUCCIÓN. 
5. UTILIZAR ADECUADAMENTE MÁQUINAS, EQUIPOS E INSTRUMENTAL PARA LA ELABORACIÓN DE PASTELERÍA Y REPOSTERÍA BÁSICA.
</t>
  </si>
  <si>
    <t>MÓDULO 1. INICIO CAPÍTULOS 1-2-3 IT ESSENTIALS
MÓDULO 2. DIRECCIONAMIENTO IPV4 /CLASES / CONVERSIONES
MÓDULO 3. USO DE PACKET TRACER – IPV4
MÓDULO 4. INICIO CAPÍTULOS 4-5-6 IT ESSENTIALS
MÓDULO 5. REDES LAN / SWITCH / DNS / SERVER HTTP
MÓDULO 6. INICIO CAPÍTULO 8 IT ESSENTIALS
MÓDULO 7. SUBNETTING / DIRECCIONAMIENTO IPV4
MÓDULO 8. INICIO CAPÍTULO 9 IT ESSENTIALS
MÓDULO 9. ENRUTAMIENTO / ESTÁTICO
MÓDULO 10. INICIO CAPÍTULOS 10 Y 11 IT ESSENTIALS
MÓDULO 11. ARMADO Y DESARMADO EQUIPOS PC /RAM / CPU
MÓDULO 12. INICIO CAPÍTULOS 12 Y 13 IT ESSENTIALS
MÓDULO 13. EQUIPOS ROUTER 1941 / SWITCH 2960
MÓDULO 14. INICIO CAPÍTULOS 14 Y 15 IT ESSENTIALS
MÓDULO 15. DIRECCIONAMIENTO / RUTAS ESTÁTICAS / RUTA RESPALDO
MÓDULO 16. INICIO CAPÍTULO 16 IT ESSENTIALS
MÓDULO 17. RESOLUCIÓN DE PROBLEMAS “RUTAS ENRUTAMIENTO”
MÓDULO 18. PRUEBA DE CAPITULO IT-ESSENTIALS
MÓDULO 19. EXAMEN 1-10 IT-ESSENTIALS
MÓDULO 20. EXAMEN 11-16 IT-ESSENTIALS
MÓDULO 21. TEST COMPTIA +A
MÓDULO 22. TRABAJO PRÁCTICO ROUTER 1941 Y SWITCH CAT. 2960
MÓDULO 23. CIERRE, TOMA DE EXAMEN, REVISIÓN, ENTREGA RESULTADOS</t>
  </si>
  <si>
    <t>MÓDULO 1. INTERFACE DE USUARIO
MÓDULO 2. CREACIÓN DE DIBUJOS
MÓDULO 3. MANIPULACIÓN DE OBJETOS
MÓDULO 4. ORGANIZACIÓN DE DIBUJOS Y COMANDOS DE CONSULTA
MÓDULO 5. MODIFICACIÓN DE OBJETOS
MÓDULO 6. TRABAJO CON LÁMINAS (LAYOUTS)
MÓDULO 7. ANOTACIONES DEL DIBUJO
MÓDULO 8. DIMENSIONADO
MÓDULO 9. ACHURADO DE OBJETOS
MÓDULO 10. TRABAJO CON CONTENIDO REUTILIZABLE
MÓDULO 11. IMPRESIÓN/PLOTEO
MÓDULO12. TRABAJO PRÁCTICO SEGÚN ÁREA DEL CURSO</t>
  </si>
  <si>
    <t>MÓDULO 1: INTERFACE DE USUARIO
MÓDULO 2.- MANEJO DE ARCHIVOS
MÓDULO 3.- BOCETOS
MÓDULO 4.- PARTES
MÓDULO 5.- ENSAMBLAJES
MÓDULO 6.- PRESENTACIONES
MÓDULO 7.- DIBUJO
MÓDULO 8.- CHAPA METÁLICA
MÓDULO 9.- VISUALIZACIÓN</t>
  </si>
  <si>
    <t xml:space="preserve">MÓDULO 1: PRINCIPALES SISTEMAS MÉTRICOS EN SECTOR METALMECÁNICO
MÓDULO 2: APLICACIÓN DE PROTOCOLOS DE AUTOCUIDADO, HIGIENE Y SEGURIDAD DE ACUERDO A NORMAS DE LA INDUSTRIA METALMECÁNICA
MÓDULO 3: MÓDULO PRACTICO "TÉCNICAS DE SOLDADURA MIG EN PARTES, PIEZAS Y ESTRUCTURAS METÁLICAS"
</t>
  </si>
  <si>
    <t xml:space="preserve">MÓDULO 1: DIAGNOSTICAR EL ESTADO DE VEHÍCULO, APLICANDO LAS NORMAS DE PREVENCIÓN DE RIESGO PARA TALLERES DE DESABOLLADURA Y PINTURA.
MÓDULO 2: APLICAR TÉCNICAS DE DESMONTAJE DE PIEZAS DEL VEHÍCULO CONSIDERANDO LA ORDEN DE TRABAJO, DE ACUERDO A NORMAS DE PREVENCIÓN DE RIESGO.
MÓDULO 3: OPERAR SUPERFICIES DE VEHÍCULOS AUTOMOTRICES PARA DESABOLLAR CON HERRAMIENTAS MANUALES Y ELECTROMECÁNICAS, DE ACUERDO A NORMAS DE PREVENCIÓN DE RIESGOS
MÓDULO 4: APLICAR TÉCNICAS DE PINTURA CONSIDERANDO PROCEDIMIENTOS TÉCNICOS Y NORMAS DE PREVENCIÓN DE RIESGOS.
</t>
  </si>
  <si>
    <t>MÓDULO INSEMINACIÓN ARTIFICIAL
APLICAR TÉCNICAS DE INSEMINACIÓN ARTIFICIAL EN HEMBRAS BOVINAS.
IDENTIFICAR CONCEPTOS DE I.A.
RECONOCER LAS PRINCIPALES ESTRUCTURAS DEL APARATO REPRODUCTOR DEL BOVINO.
DESCRIBIR LAS ETAPAS DEL CICLO ESTRAL DE LAS HEMBRAS BOVINAS Y MÉTODOS DE CONTROL HORMONAL.
SEÑALAR LAS CARACTERÍSTICAS DE UNA HEMBRA BOVINA EN CELO.
EXPLICAR REQUISITOS DE UN TORO APTO PARA IA Y PROGRAMA DE I.A.
OPERAR EL TERMO DE NITRÓGENO LÍQUIDO E INSTRUMENTOS DE INSEMINACIÓN ARTIFICIAL.
APLICAR PROCEDIMIENTOS DE INSEMINACIÓN ARTIFICIAL.
APLICAR MANEJOS REPRODUCTIVOS EN HEMBRAS BOVINAS.
MEDIR ÍNDICES REPRODUCTIVOS.
MÓDULO CRIANZA DE TERNEROS
APLICAR TÉCNICAS DE CRIANZA ARTIFICIAL EN TERNEROS DE LECHERÍA.
IDENTIFICAR LOS PRINCIPALES MANEJOS ASOCIADOS AL PARTO DE TERNEROS.
DESCRIBIR LOS PROCESOS VINCULADOS A LA CRIANZA DE TERNEROS DE LECHERÍA.
APLICAR TÉCNICAS DE MANEJO DE TERNEROS RECIÉN NACIDOS.
ADMINISTRAR ALIMENTOS SEGÚN ETAPAS DE CRECIMIENTO DEL TERNERO.
APLICAR MÉTODOS PREVENTIVOS DE CONTROL DE ENFERMEDADES.
ADMINISTRAR TRATAMIENTOS FARMACOLÓGICOS DE ACUERDO CON LOS PROTOCOLOS ESTABLECIDOS.
REALIZAR PROCEDIMIENTOS DE DESCORNE Y CORTE DE PEZONES SUPERNUMERARIOS DE ACUERDO CON LAS NORMAS DE BIENESTAR VIGENTES.
REALIZAR LA EVALUACIÓN DE INFRAESTRUCTURA DESTINADAS A LA CRIANZA DE TERNEROS DE LECHERÍA.
MÓDULO BIENESTAR ANIMAL
ADQUIRIR CONOCIMIENTOS BÁSICOS DEL COMPORTAMIENTO ANIMAL, LEGISLACIÓN VIGENTE Y EVALUACIÓN DEL BIENESTAR ANIMAL.
IDENTIFICAR COMPORTAMIENTOS NATURALES Y NORMALES DE LOS ANIMALES.
RECONOCER Y APLICAR LOS CONOCIMIENTOS BÁSICOS DEL MANEJO ANIMAL.
DESCRIBIR LOS CONCEPTOS FUNDAMENTALES DEL BIENESTAR ANIMAL.
DESARROLLAR DESTREZAS Y HABILIDADES PARA EL MANEJO ANIMAL.
INCORPORAR Y DESARROLLAR CONDUCTAS Y HÁBITOS PARA EL MANEJO DE ANIMALES.
CONOCER LA LEGISLACIÓN NACIONAL E INTERNACIONAL VIGENTE.
TOMAR CONCIENCIA DE LA RELACIÓN QUE EXISTE ENTRE EL BIENESTAR ANIMAL Y CALIDAD DE LOS PRODUCTOS FINALES.
MEDIR Y EVALUAR LOS INDICADORES DE BIENESTAR ANIMAL.
MÓDULO SALUD PODAL
APLICAR TÉCNICAS ORIENTADAS A MANTENER LA SALUD PODAL DE VACAS DE LECHERÍA.
IDENTIFICAR LAS ESTRUCTURAS ANATÓMICAS DEL PIE BOVINO.
RECONOCER LOS PRINCIPALES FACTORES PREDISPONENTES DE LESIONES PODALES.
DESCRIBIR EL IMPACTO DE LAS COJERAS EN VACAS DE LECHERÍA.
DETECTAR GRADO DE COJERA EN ANIMALES.
ANALIZAR LAS PRINCIPALES ENFERMEDADES DEL PIE BOVINO.
ANALIZAR MEDIDAS DE PREVENCIÓN DE ENFERMEDADES PODALES.
APLICAR TRATAMIENTOS A LESIONES PODALES.
MÓDULO PASTOREO 1 – PRÁCTICAS PREDIALES
APLICAR TÉCNICAS DE PASTOREO EFICIENTE EN VACAS DE LECHERÍA.
RELACIONAR ASPECTOS DE SUELOS AGRÍCOLAS CON EL CRECIMIENTO Y MANEJO DE PRADERAS.
RECONOCER LAS PRINCIPALES ESPECIES FORRAJERAS E IDENTIFICAR LAS PRINCIPALES PARTES DE LAS ESPECIES.
DESCRIBIR CARACTERÍSTICAS DE LA MATERIA SECA Y CONSUMO.
RELACIONAR INDICADORES DE CALIDAD DE PRADERA CON MANEJO DEL PASTOREO, MÉTODOS Y CRITERIOS DE PASTOREO. 
APLICAR MÉTODOS DE MEDICIÓN DE MATERIA SECA Y ESTIMARLA.
CALCULAR FRANJA DE PASTOREO PARA REBAÑOS LECHEROS. 
PLANIFICAR LABORES DE PASTOREO.
MÓDULO PASTOREO 2- GESTIÓN Y PLANIFICACIÓN
PLANIFICAR Y GESTIONAR TÉCNICAS DE PASTOREO EFICIENTE EN VACAS DE LECHERÍA.
IDENTIFICAR CRITERIOS DE PASTOREO Y SUS FUNDAMENTOS TÉCNICOS.
CALCULAR COBERTURA DEL POTRERO, COBERTURA PROMEDIO PREDIAL, TASA DE CRECIMIENTO, ROTACIÓN.
CONSTRUIR, ANALIZAR E IMPLEMENTAR PLAN DE ROTACIÓN DE PRIMAVERA. 
CONSTRUIR Y ANALIZAR CUÑA DE PRADERA Y ANALIZARLA. 
PROPONER MEDIDAS DE MITIGACIÓN EN BASE AL ANÁLISIS DE LA CUÑA.
REALIZAR BALANCE FORRAJERO SIMPLIFICADO.
CALCULAR IMPACTO ECONÓMICO DEL PASTOREO EFICIENTE.
MÓDULO SALUD MAMARIA Y MASTITIS
APLICAR PROCEDIMIENTOS DE CONTROL DE SALUD MAMARIA EN PLANTELES DE VACAS LECHERAS.
IDENTIFICAR LAS PRINCIPALES ESTRUCTURAS ANATÓMICAS DE LA GLÁNDULA MAMARIA.
RECONOCER EL PROCESO DE FORMACIÓN DE LA LECHE.
DESCRIBIR LOS PRINCIPALES INDICADORES DE LA SALUD MAMARIA.
DESCRIBIR LA MASTITIS Y SU IMPORTANCIA EN LA SALUD MAMARIA.
REALIZAR PRUEBAS DE DIAGNÓSTICO DE MASTITIS.
ANALIZAR LOS FACTORES PREDISPONENTES DE OCURRENCIA DE MASTITIS.
GESTIONAR ACCIONES CONDUCENTES A PREVENIR LA MASTITIS.
APLICAR TRATAMIENTOS DE CONTROL DE MASTITIS.
MÓDULO RUTINA DE ORDEÑA Y CALIDAD DE LECHE
OPERAR EQUIPOS DE ORDEÑA SEGÚN RUTINAS DE ORDEÑA ESTABLECIDAS.
RECONOCER LOS TIPOS DE SALAS DE ORDEÑA Y SUS COMPONENTES.
DESCRIBIR PARTES Y FUNCIONES DEL EQUIPO DE ORDEÑA.
REALIZAR RUTINA DE ORDEÑA CORRECTAMENTE.
REALIZAR RUTINA DE LAVADO DEL EQUIPO DE ORDEÑA.
MANEJAR LOS INDICADORES DE ASEGURAMIENTO DE CALIDAD DE LECHE.
RECONOCER EL CONCEPTO DE CALIDAD DE LECHE Y ANALIZAR INDICADORES DE CALIDAD HIGIÉNICA DE LA LECHE.
ANALIZAR LOS INDICADORES DE CALIDAD COMPOSICIONAL Y SANITARIA DE LA LECHE.
ANALIZAR EL IMPACTO PRODUCTIVO DE LA CALIDAD DE LECHE.
MÓDULO AGRICULTURA REGENERATIVA
CONOCER CONCEPTOS BÁSICOS Y FUNDAMENTALES DE LA AGRICULTURA REGENERATIVA.
APLICAR MANEJOS ESPECÍFICOS ENFOCADOS EN EL DESARROLLO E IMPLEMENTACIÓN DE AGRICULTURA REGENERATIVA.
MÓDULO ENFERMEDADES ZOONÓTICAS Y RIESGOS BIOLÓGICOS
CONOCER LAS PRINCIPALES ENFERMEDADES DE TRANSMISIÓN QUE AFECTAN A PERSONAS QUE MANEJAN GANADO.
APLICAR PROCEDIMIENTOS DE PREVENCIÓN DE CONTAGIO DE ENFERMEDADES ZOONÓTICAS.
CONOCER LOS ELEMENTOS DE PROTECCIÓN PERSONAL NECESARIO PARA PREVENIR CONTAGIO CON ENFERMEDADES ZOONÓTICAS.
MÓDULO SALUD ANIMAL
APLICAR TÉCNICAS ORIENTADAS A MANTENER LA SALUD DE ANIMALES DE UN PLANTEL LECHERO.
IDENTIFICAR LOS ÓRGANOS DE CADA SISTEMA DEL BOVINO Y SUS FUNCIONES.
RECONOCER PARÁMETROS FISIOLÓGICOS Y SIGNOS DE ENFERMEDAD EN BOVINOS.
DESCRIBIR LOS PRINCIPALES TRATAMIENTOS PARA EL CONTROL DE ENFERMEDADES INFECCIOSAS Y NO INFECCIOSAS QUE AFECTAN A BOVINOS DE LECHE.
APLICAR ACCIONES PREVENTIVAS DE OCURRENCIA DE ENFERMEDADES EN UN PLANTEL LECHERO.
ADMINISTRAR FÁRMACOS EN BOVINOS POR LAS DISTINTAS VÍAS PARENTERALES.
APLICAR TÉCNICAS DE SUJECIÓN Y MANEJO DE BOVINOS.
MÓDULO PARTOS DISTÓCICOS Y ATENCIÓN DEL RECIÉN NACIDO
APLICAR TÉCNICAS DE ATENCIÓN DE PARTOS EN HEMBRAS BOVINAS Y APLICAR PROCEDIMIENTOS DE CRIANZA DE TERNEROS.
IDENTIFICAR LA IMPORTANCIA DEL PREPARTO Y MANEJOS A REALIZAR EN ESTE PERÍODO.
RECONOCER EL DESARROLLO NORMAL DEL PARTO EN UNA HEMBRA BOVINA. 
RECONOCER LA PRESENTACIÓN DE UN PARTO DISTÓCICO Y REALIZAR MANIOBRAS DE CORRECCIÓN OPORTUNAS, RESPETANDO CONDICIONES DE BIENESTAR ANIMAL. 
APLICAR PROCEDIMIENTOS, PRÁCTICAS Y TÉCNICAS DE ATENCIÓN DEL RECIÉN NACIDO.
ANALIZAR LOS SISTEMAS DE CRIANZA DE TERNEROS DE LECHERÍA, LAS METAS Y OBJETIVOS DE ESTE PERÍODO.
MÓDULO LIDERAZGO Y GESTIÓN
APLICAR HERRAMIENTAS ÚTILES EN LA DIRECCIÓN Y GESTIÓN PREDIAL, CON EL EQUIPO DE TRABAJO.
CONOCER ELEMENTOS BÁSICOS DE LA COMUNICACIÓN INTERNA ORGANIZACIONAL.
COMPRENDER LAS METODOLOGÍAS DE ORGANIZACIÓN DE TAREAS, DE UN MODO SENCILLO, PARA MAXIMIZAR LA EFICACIA, PERMITIENDO ORDENAR Y PRIORIZAR EL TRABAJO A REALIZAR. 
CONOCER LA NORMATIVA LEGAL VIGENTE CON RELACIÓN A LA GESTIÓN DE PERSONAS, ENFOCADO EN EL RUBRO LECHERO. 
MÓDULO RIEGO
COMPRENDER LOS FUNDAMENTOS DEL RIEGO Y APLICAR CONOCIMIENTOS EN LA OPERACIÓN Y MANTENCIÓN DE EQUIPOS DE RIEGO. 
COMPRENDER LA NECESIDAD DEL RIEGO DE PRADERAS Y CULTIVOS SEGÚN FACTORES GEOGRÁFICOS Y EDAFOCLIMÁTICOS. 
RECONOCER COMPONENTES DE UN SISTEMA DE RIEGO SEGÚN OBJETIVO DE RIEGO. 
COMPRENDER LA NECESIDAD DEL MONITOREO DE CONDICIONES AMBIENTALES PARA UNA CORRECTA Y ESTRATÉGICA DECISIÓN DE RIEGO. 
OPERAR UN EQUIPO DE RIEGO, TANTO A LA PRADERA COMO EN LA ESTACIÓN DE BOMBEO.</t>
  </si>
  <si>
    <t>MÓDULO 1: TÉCNICAS DE MANUFACTURA AVANZADA EN PROCESOS TECNOLÓGICOS DE LA INDUSTRIA (22 HORAS EN TOTAL), EL CUAL SE DESGLOSA EN:
UNIDAD 1: ORGANIZACIÓN DE TECNOLOGÍA ACTUAL Y TECNOLOGÍA 4.0 (8 HORAS / 3 HORAS TEÓRICAS Y 5 HORAS PRÁCTICAS)
RESULTADOS DE APRENDIZAJE: IDENTIFICAR LOS PRINCIPALES ELEMENTOS DE LA ORGANIZACIÓN 4.0 CONFORME A SUS FUNDAMENTOS Y POLÍTICAS ACTUALES DE LA EMPRESA.
UNIDAD 2: TECNOLOGÍA APLICADA A LA INDUSTRIA (15 HORAS / 6 HORAS TEÓRICAS Y 9 HORAS PRÁCTICAS)
RESULTADOS DE APRENDIZAJE: APLICAR TÉCNICAS DE AUTOMATIZACIÓN INDUSTRIAL CONFORME A LOS PRINCIPIOS DE LA TECNOLOGÍA 4.0 Y LOS REQUERIMIENTOS DE LA EMPRESA.
AL FINALIZAR LA ACTIVIDAD DE CAPACITACIÓN LOS PARTICIPANTES ESTARÁN EN CONDICIONES DE: APLICAR TÉCNICAS DE MANUFACTURA AVANZADA EN PROCESOS TECNOLÓGICOS DE LA INDUSTRIA, CONFORME A LAS POLÍTICAS DE LA ORGANIZACIÓN.
MÓDULO 2: UTILIZACIÓN DE MANUALES TÉCNICOS EN PROCESOS DE MANTENIMIENTO INDUSTRIAL (20 HORAS EN TOTAL), EL CUAL SE DESGLOSA EN:
UNIDAD 1: LECTURA E INTERPRETACIÓN DE MANUALES TÉCNICOS (10 HORAS / 4 HORAS TEÓRICAS Y 6 HORAS PRÁCITCAS)
RESULTADOS DE APRENDIZAJE: IDENTIFICAR DIFERENTES TIPOS DE MANUALES TÉCNICOS DEL FABRICANTE CONFORME A LOS REQUERIMIENTOS DE MANTENIMIENTO.
UNIDAD 2: PROCEDIMIENTOS DE DIAGNÓSTICO DE FALLAS Y MATENIMIENTO SEGÚN MANUALES TÉCNICOS (10 HORAS / 4 HORAS TEÓRICAS Y 6 HORAS PRÁCTICAS).
RESULTADOS DE APRENDIZAJE: APLICAR TÉCNICAS DE ANÁLISIS DE PROCEDIMIENTOS DE DIAGNÓSTICO DE FALLAS A PARTIR DE MANUALES DE FABRICANTE Y PROTOCOLOS DE LA EMPRESA.
AL FINALIZAR LA ACTIVIDAD DE CAPACITACIÓN LOS PARTICIPANTES ESTARÁN EN CONDICIONES DE: UTILIZAR MANUALES TÉCNICOS EN PROCESOS DE MANTENIMIENTO INDUSTRIAL CONFORME A LAS ESPECIFICACIONES DEL FABRICANTE Y LOS PROCEDIMIENTOS DE LA EMPRESA.
MÓDULO 3: ESTRATEGIAS DE INNOVACIÓN EN LOS PROCESOS PRODUCTIVOS DE MEJORA CONTINUA (29 HORAS EN TOTAL), EL CUAL SE DESGLOSA EN:
UNIDAD 1: BASES DE ADMINISTRACIÓN Y NEGOCIO (10 HORAS / 4 HORAS TEÓRICAS / 6 HORAS PRÁCTICAS)
RESULTADO DE APRENDIZAJE: IDENTIFICAR LOS ELEMENTOS RELEVANTES EN LA ADMINISTRACIÓN Y NEGOCIO CONFORME A LOS FUNDAMENTOS DE MEJORA CONTINUA DE LA EMPRESA.
UNIDAD 2: METODOLOGÍAS DE MEJORA CONTINUA EN LA INDUSTRIA (19 HORAS / 8 HORAS TEÓRICAS / 11 HORAS PRÁCTICAS).
RESULTADO DE APRENDIZAJE: APLICAR METODOLOGÍAS DE INNOVACIÓN EN LOS PROCESOS PRODUCTIVOS, CONFORME A LA POLÍTICA DE LA EMPRESA.
AL FINALIZAR LA ACTIVIDAD DE CAPACITACIÓN LOS PARTICIPANTES ESTARÁN EN CONDICIONES DE:
APLICAR ESTRATEGIAS DE INNOVACIÓN EN LOS PROCESOS PRODUCTIVOS DE MEJORA CONTINUA, CONSIDERANDO LA POLÍTICA DE CALIDAD DE LA FÁBRICA.
MÓDULO 4: APLICACIÓN DE TÉCNICAS DE INSTRUMENTACIÓN Y MEDICIÓN EN EQUIPOS INDUSTRIALES (16 HORAS EN TOTAL), EL CUAL SE DESGLOSA EN:
UNIDAD 1: INTRODUCCIÓN A LOS SENSORES Y ELEMENTOS DE CONTROL (6 HORAS / 2 HORAS TEÓRICAS Y 4 HORAS PRÁCTICAS).
RESULTADOS DE APRENDIZAJE: IDENTIFICAR LOS PRINCIPALES ELEMENTOS DE INSTRUMENTACIÓN Y CONTROL,
DE ACUERDO CON LAS ESPECIFICACIONES DEL FABRICANTE.
UNIDAD 2: INSTRUMENTOS DE MEDIDA DE VARIABLES FÍSICAS Y SUS CARACTERÍSTICAS (10 HROAS / 4 HORAS TEÓRICAS Y 6 HORAS PRÁCTICAS).
RESULTADOS DE APRENDIZAJE: APLICAR INSTRUMENTOS DE MEDICIÓN EN EL CONTROL DE
PROCESOS INDUSTRIALES, CONSIDERANDO SUS VARIABLES FÍSICAS Y CARACTERÍSTICAS.
AL FINALIZAR LA ACTIVIDAD DE CAPACITACIÓN LOS PARTICIPANTES ESTARÁN EN CONDICIONES DE: APLICAR TÉCNICAS DE INSTRUMENTACIÓN Y MEDICIÓN EN EQUIPOS INDUSTRIALES SEGÚN NORMATIVA VIGENTE Y ESPECIFICACIONES TÉCNICAS.
MÓDULO 5: APLICACIÓN DE PROCEDIMIENTOS DE PRODUCCIÓN EN MERCADERÍAS ALIMENTICIAS (22 HORAS EN TOTAL), EL CUAL SE DESGLOSA EN:
UNIDAD 1: PREPARACIÓN DEL PROCESO PRODUCTIVO (10 HORAS / 4 HORAS TEÓRICAS Y 6 HORAS PRÁCTICAS)
RESULTADO DE APRENDIZAJE: IDENTIFICAR PRINCIPALES ELEMENTOS DEL PROCESO DE PRODUCCIÓN ALIMENTARIA, CONFORME A LOS PROTOCOLOS DE LA EMPRESA.
UNIDAD 2: PROCEDIMIENTOS DE PRODUCCIÓN (12 HORAS / 5 HORAS TEÓRICAS Y 7 HORAS PRÁCTICAS).
RESULTADO DE APRENDIZAJE: APLICAR PROCEDIMIENTOS DE PRODUCCIÓN CONFORME A LAS POLÍTICAS DE LA EMPRESA Y NORMAS DE HIGIENE Y SEGURIDAD.
AL FINALIZAR LA ACTIVIDAD DE CAPACITACIÓN LOS PARTICIPANTES ESTARÁN EN CONDICIONES DE: APLICAR PROCEDIMIENTOS DE PRODUCCIÓN EN MERCADERÍAS ALIMENTICIAS, CONSIDERANDO LA CALIDAD E INOCUIDAD DE LA PRODUCCIÓN.</t>
  </si>
  <si>
    <t xml:space="preserve">HOMBRE Y MUJERES DE 18 AÑOS O MÁS, PERTENECIENTES AL 80% MÁS VULNERABLE DE LA REGIÓN METROPOLITANA Y QUE ESTÉN EN PROCESO DE RECONVERSIÓN PARA DESARROLLAR UN NUEVO OFICIO DE HABILIDADES DIGITALES DE NIVEL SUPERIOR.
LICENCIA DE ENSEÑANZA MEDIA COMPLETA; MANEJO COMPUTACIONAL A NIVEL USUARIO; APROBACIÓN DE TEST DE SELECCIÓN EN ETAPA I Y II, CONSISTENTE EN PRUEBA EN LÍNEA QUE MIDE HABILIDADES DE RACIOCINIO LÓGICO Y COMPRENSIÓN VERBAL, MÁS UN TEST DE APTITUD.
</t>
  </si>
  <si>
    <t>HOMBRES Y MUJERES, MAYORES DE 18 AÑOS, HABITANTES DE LA COMUNA DE CONCEPCIÓN, QUE TENGAN EDUCACIÓN MEDIA COMPLETA Y SE ENCUENTREN DESOCUPADOS O CESANTES.</t>
  </si>
  <si>
    <t>MUJERES MAYORES DE 20 AÑOS RESIDENTES DE LA COMUNA DE LIMACHE, PREFERENTEMENTE CON EDUCACIÓN MEDIA Y LICENCIA DE CONDUCTOR CLASE B.</t>
  </si>
  <si>
    <t>HOMBRES Y MUJERES MAYORES DE 18 AÑOS, PREFERENTEMENTE CON EDUCACIÓN BÁSICA COMPLETA, HABITANTES DE LA COMUNA DE TILTIL</t>
  </si>
  <si>
    <t>HOMBRES Y MUJERES MAYORES DE 18 AÑOS, PREFERENTEMENTE CON EDUCACIÓN BÁSICA COMPLETA, HABITANTES DE LA COMUNA DE SAN BERNARDO</t>
  </si>
  <si>
    <t>HOMBRES Y MUJERES MAYORES DE 18 AÑOS, PREFERENTEMENTE CON EDUCACIÓN MEDIA COMPLETA, HABITANTES DE LA COMUNA DE TEMUCO</t>
  </si>
  <si>
    <t>HOMBRES Y MUJERES MAYORES DE 18 AÑOS, PREFERENTEMENTE CON EDUCACIÓN BÁSICA COMPLETA, HABITANTES DE LA COMUNA DE RENCA</t>
  </si>
  <si>
    <t>PERSONAS DESDE LOS 20 AÑOS DE EDAD, PERTENENCIENTES AL 80% MÁS VULNERABLES, MUJERES Y HOMBRES BENEFICIARIOS DE LA FUNDACIÓN, PERTENECIENTES A COMUNAS APADRINADAS POR LA FUNDACIÓN.
EDUCACIÓN MEDIA COMPLETA; MANEJO COMPUTACIONAL NIVEL USUARIO.</t>
  </si>
  <si>
    <t>PERSONAS DESDE LOS 20 AÑOS DE EDAD, PERTENENCIENTES AL 80% MÁS VULNERABLES, MUJERES Y HOMBRES BENEFICIARIOS DE LA FUNDACIÓN, PERTENECIENTES A COMUNAS APADRINADAS POR LA FUNDACIÓN.
EDUCACIÓN MEDIA COMPLETA</t>
  </si>
  <si>
    <t>PERSONAS DESDE LOS 20 AÑOS DE EDAD, PERTENENCIENTES AL 80% MÁS VULNERABLES, MUJERES Y HOMBRES BENEFICIARIOS DE LA FUNDACIÓN, PERTENECIENTES A COMUNAS APADRINADAS POR LA FUNDACIÓN.
EDUCACIÓN MEDIA COMPLETA ; SALUD FÍSICA Y PSICOLÓGICA COMPATIBLE CON EL DESEMPEÑO DEL OFICIO</t>
  </si>
  <si>
    <t>PERSONAS DE MÁS DE 20 AÑOS DE EDAD QUE ESTEN RELACIONADAS CON EMPRENDIMIENTOS, Y QUE SEAN BENEFICIARIOS DE LA FUNDACIÓN.
EDUCACIÓN BÁSICA COMPLETA PREFERENTEMENTE; HABILIDADES LECTOESCRITURA</t>
  </si>
  <si>
    <t>PERSONAS MAYORES DE 20 AÑOS, MIGRANTES DESOCUPADOS. HOMBRES Y MUJERES QUE RESIDEN EN CAMPAMENTOS DE CERRO NAVIA.
EDUCACIÓN BÁSICA COMPLETA, PREFERENTEMENTE</t>
  </si>
  <si>
    <t>PERSONAS MAYORES DE 18 AÑOS, PERTENECIENTES AL 80% DE LA POBLACIÓN MÁS VULNERABLE. HOMBRE Y MUJERES, DIRIGENTES SOCIALES DE LAS OLLAS COMUNES DE
REQUISITOS SEGÚN PLAN FORMATIVO</t>
  </si>
  <si>
    <t>PERSONAS MAYORES DE 18 AÑOS, PERTENECIENTES AL 80% MÁS VULNERABLES, MUJERES PERTENECIENTES A LA COMUNA DE PUENTE ALTO.
EDUCACIÓN BÁSICA COMPLETA, PREFERENTEMENTE.</t>
  </si>
  <si>
    <t>PERSONAS MAYORES DE 25 AÑOS, MUJERES JEFAS DE HOGAR, BENEFICIARIAS DE FUNDACIÓN NÚCLEO HUMANITARIO
EDUCACIÓN MEDIA COMPLETA.</t>
  </si>
  <si>
    <t>PERSONAS MAYORES DE 18 AÑOS, QUE SEAN TRABAJADORES ACTIVOS O EN PROCESO DE RECONVERSION LABORAL, QUE PERTENEZCAN Y/O SEAN BENEFICIARIAS DE FUNDACIÓN NÚCLEO HUMANITARIO</t>
  </si>
  <si>
    <t>PERSONAS MAYORES DE 18 AÑOS, QUE ESTÉN CESANTES O QUE BUSCAN TRABAJO POR PRIMERA VEZ, QUE SEAN BENEFICIARIAS DE FUNDACIÓN NÚCLEO HUMANITARIO.
DE ACUERDO AL ARTÍCULO QUINTO DEL DECRETO 867 DEL 17 DE MARZO DE 2018: SER MAYOR DE EDAD, SIN ANTECEDENTES PENALES, HABER CURSADO LA EDUCACIÓN MEDIA O SU EQUIVALENTE Y LOS DEMÁS REQUISITOS QUE SE EXIJAN EN AQUELLA NORMA.</t>
  </si>
  <si>
    <t>PERSONAS MAYORES DE 18 AÑOS, HOMBRES Y MUJERES BENEFICIARIAS DE FUNDACIÓN NÚCLEO HUMANITARIO.
TÍTULO PROFESIONAL EN EL ÁREA DE PSICOLOGÍA, TRABAJO SOCIAL U OTRA CARRERA A FIN. EXPERIENCIA LABORAL DE AL MENOS 1 AÑO EN PUESTOS SIMILARES.</t>
  </si>
  <si>
    <t>HOMBRES Y MUJERES ENTRE 18 Y 64 AÑOS DE EDAD, , PERTENECIENTES AL 80% DE LA POBLACIÓN MÁS VULNERABLE, SEGÚN REGISTRO SOCIAL DE HOGARES. NO SE REQUIERE EXPERIENCIA EN EL ÁREA, QUE SIENTAN LA NECESIDAD DE APRENDER UN OFICIO Y ASÍ DESARROLLARSE EN FORMA DEPENDIENTE PARA GENERAR AUTONOMÍA ECONÓMICA.</t>
  </si>
  <si>
    <t>HOMBRES Y MUJERES ENTRE 18 Y 64 AÑOS DE EDAD, , PERTENECIENTES AL 80% DE LA POBLACIÓN MÁS VULNERABLE, SEGÚN REGISTRO SOCIAL DE HOGARES. NO SE REQUIERE EXPERIENCIA EN EL ÁREA, QUE SIENTAN LA NECESIDAD DE APRENDER UN OFICIO Y ASÍ DESARROLLARSE EN FORMA INDEPENDIENTE PARA GENERAR AUTONOMÍA ECONÓMICA.</t>
  </si>
  <si>
    <t>PERSONAS DE 18 AÑOS O MÁS, PERTENECIENTES AL 80% MÁS VULNERABLE, QUE RESIDEN EN LA REGIÓN METROPOLITANA, HOMBRES Y MUJERES. EDUCACIÓN MEDIA COMPLETA, PREFERENTEMENTE</t>
  </si>
  <si>
    <t>PERSONAS DEDICADAS A LOS CUIDADOS DE FAMILIAR DE ALTA DEPENDENCIA, MAYOR DE 18 AÑOS, HOMBRES Y MUJERES,</t>
  </si>
  <si>
    <t>HOMBRES Y MUJERES PERTENECIENTES AL 80% MÁS VULNERABLE. PERTENIENTES A LAS COMUNIDADES ALEDAÑAS A LAS PLANTA BIOFACTORIA LA FARFANA, DEBERÁN TENER EDUCACIÓN BÁSICA COMPLETA PREFERENTEMENTE; HABILIDADES LECTOESCRITURA; EXPERIENCIA COMO EMPRESARIO/A, CON INICIACIÓN DE ACTIVIDADES ANTE EL SERVICIO DE IMPUESTOS INTERNOS</t>
  </si>
  <si>
    <t>HOMBRES Y MUJERES PERTENECIENTES AL 80% MÁS VULNERABLE. PERTENIENTES A LAS COMUNIDADES ALEDAÑAS A LAS PLANTA BIOFACTORIA LA FARFANA, DEBERÁN TENER EDUCACIÓN MEDIA COMPLETA PREFERENTEMENTE.</t>
  </si>
  <si>
    <t>HOMBRES Y MUJERES PERTENECIENTES AL 80% MÁS VULNERABLE. PERTENIENTES A LAS COMUNIDADES ALEDAÑAS A LAS PLANTA BIOFACTORIA LA FARFANA, DEBERÁN TENER EDUCACIÓN BÁSICA COMPLETA PREFERENTEMENTE, ADEMÁS DE NIVEL DE MANEJO COMPUTACIONAL BÁSICO (O NIVEL USUARIO), PREFERENTEMENTE.</t>
  </si>
  <si>
    <t>HOMBRES Y MUJERES MAYORES DE 18 AÑOS, SIN ESTUDIOS SUPERIORES, JEFE/AS DE HOGAR, QUE SE ENCUENTREN EN SITUACIÓN DE VULNERABLIDAD SOCIAL Y LABORAL PERTENECIENTES AL 80% MÁS VULNERABLE DE LA POBLACIÓN SEGÚN EL RSH, RESIDENTES DE LA PROVINCIA DE SANTIAGO</t>
  </si>
  <si>
    <t>HOMBRES Y MUJERES PERTENECIENTES AL 80% MÁS VULNERABLE. PERTENIENTES A LAS COMUNIDADES ALEDAÑAS A LAS PLANTA BIOFACTORIA LA FARFANA, DEBERÁN TENER EDUCACIÓN BÁSICA COMPLETA PREFERENTEMENTE.</t>
  </si>
  <si>
    <t>PERSONAS MAYORES DE 18 AÑOS, MUJERES QUE DESEEN EMPRENDER, PERTENECIENTES A LAS COMUNAS DE IQUIQUE Y ALTO HOSPICIO
EDUCACIÓN BÁSICA COMPLETA, PREFERENTEMENTE.</t>
  </si>
  <si>
    <t>JÓVENES CON SÍNDROME DE DOWN, MAYORES DE 18 AÑOS EN ETAPA DE FORMACIÓN LABORAL PERTENECIENTES A LA ZONA SUR DE LA RM</t>
  </si>
  <si>
    <t>PERSONAS ENTRE 15 A 65 AÑOS PERTENENCIENTES AL 80% + VULNERABLE, DE LAS COMUNIDADES ESCOLARES PERTENECIENTES A LA RED DE COLABORACIÓN DE LA FUNDACIÓN TRABAJOSOCIALENRED EN LA COMUNA DE PUQUELDÓN DE LA X REGIÓN DE LOS LAGOS</t>
  </si>
  <si>
    <t>MUJERES, MAYORES DE 18 AÑOS, CON EDUCACIÓN MEDIA COMPLETA, QUE PERTENEZCAN A LA JUNTA DE VECINOS DE CORONEL</t>
  </si>
  <si>
    <t xml:space="preserve">PERSONAS MAYORES DE 18 AÑOS EN SITUACIÓN DE DISCAPACIDAD VISUAL, YA SEA CEGUERA O BAJA VISIÓN, CON RESIDENCIA EN LA REGIÓN METROPOLITANA Y MANEJO DE HERRAMIENTAS DE APOYO COMO LECTORES DE PANTALLA. DEBEN CONTAR CON EDUCACIÓN BÁSICA COMPLETA. </t>
  </si>
  <si>
    <t>PERSONAS MAYORES DE 18 AÑOS EN SITUACIÓN DE DISCAPACIDAD VISUAL, YA SEA CEGUERA O BAJA VISIÓN, CON RESIDENCIA EN LA REGIÓN METROPOLITANA Y MANEJO DE HERRAMIENTAS DE APOYO COMO LECTORES DE PANTALLA. EDUCACIÓN MEDIA COMPLETA, PREFERENTEMENTE</t>
  </si>
  <si>
    <t xml:space="preserve">PERSONAS MAYOR A 18 AÑOS
PERTENECIENTE AL 80% MÁS VULNERABLE
MUJERES Y HOMBRES
PERTENECIENTES A LA COMUNA DE CERRO NAVIA
EDUCACIÓN MEDIA COMPLETA, PREFERENTEMENTE
</t>
  </si>
  <si>
    <t xml:space="preserve">PERSONAS MAYOR A 18 AÑOS
 PERTENECIENTE AL 80% MÁS VULNERABLE
 MUJERES Y HOMBRES
 PERTENECIENTES A LA COMUNA DE CERRO NAVIA
EDUCACIÓN BÁSICA COMPLETA
</t>
  </si>
  <si>
    <t xml:space="preserve">HOMBRES Y MUJERES MAYORES DE 18 AÑOS, PERTENECIENTES HASTA EL 80% MÁS VULNERABLE DE POBLACIÓN, FAMILIARES DE TRABAJADORES. QUIENES RECIBIRÁN UN TABLET PROVISTO POR EL EJECUTOR ADJUDICADO PARA EL DESARROLLO DEL CURSO.
EDUCACIÓN MEDIA PREFERENTEMENTE
</t>
  </si>
  <si>
    <t xml:space="preserve">PERSONAS MAYORES DE 18 AÑOS, DE LA COMUNA DE CONCEPCIÓN Y SUS ALREDEDORES, PERTENECIENTES HASTA EL 80% MÁS VULNERABLE DE POBLACIÓN, QUIENES RECIBIRÁN UN TABLET PROVISTO POR EL EJECUTOR ADJUDICADO PARA EL DESARROLLO DEL CURSO.
EDUCACIÓN MEDIA COMPLETA PREFERENTEMENTE
</t>
  </si>
  <si>
    <t>MICROEMPRESARIAS/OS DEL RUBRO DE LA CONFECCIÓN QUE HAN SIDO DERIVADAS DE LAS INSTITUCIONES CON LAS QUE TRABAJAMOS EN RED, OFICINA DE LA MUJER Y FOMENTO PRODUCTIVO DE LAS MUNICIPALIDADES DE SAN JOAQUÍN, LA GRANJA, LA PINTANA, LO ESPEJO Y LA FLORIDA. MUJERES Y HOMBRES DE 45 A 65 AÑOS, EN UN 90% JEFES DE HOGAR CON HIJOS DEPENDIENTES, EL 80% HA CURSADO ENSEÑANZA MEDIA, QUE CUENTAN CON EMPRENDIMIENTO FUNCIONANDO DE AL MENOS TRES AÑOS DE EXPERIENCIA EN EL RUBRO, CON VENTAS PROMEDIOS DE $300.000 MENSUALES</t>
  </si>
  <si>
    <t>HOMBRES Y MUJERES ENTRE 18 Y 64 AÑOS DE EDAD, , PERTENECIENTES AL 80% DE LA POBLACIÓN MÁS VULNERABLE, SEGÚN REGISTRO SOCIAL DE HOGARES. NO SE REQUIERE EXPERIENCIA EN EL ÁREA, QUE SIENTAN LA NECESIDAD DE APRENDER UN OFICIO Y ASÍ DESARROLLARSE EN FORMA DEPENDIENTE PARA GENERAR AUTONOMÍA ECONÓMICA.
HABILIDADES  DE LECTOESCRITURA, PREFERENTEMENTE ENSEÑANZA MEDIA COMPLETA</t>
  </si>
  <si>
    <t>PERSONAS MAYORES DE 18 AÑOS, MUJERES QUE DESEEN EMPRENDER, PERTENECIENTES A LAS COMUNAS DE IQUIQUE Y ALTO HOSPICIO
EDUCACIÓN MEDIA COMPLETA, PREFERENTEMENTE.</t>
  </si>
  <si>
    <t>TRABAJADORES SECTOR OPERACIONES Y ADMINISTRACIÓN, HOMBRES Y MUJERES DEL RUBRO DEL RECICLAJE, MAYORES DE 18 AÑOS
EDUCACIÓN BÁSICA COMPLETA, PREFERENTEMENTE</t>
  </si>
  <si>
    <t>TRABAJADORES SECTOR OPERACIONES Y ADMINISTRACIÓN, HOMBRES Y MUJERES DEL RUBRO DEL RECICLAJE, MAYORES DE 18 AÑOS
EDUCACIÓN BÁSICA, PREFERENTEMENTE</t>
  </si>
  <si>
    <t>PERSONAS MAYORES DE 18 AÑOS, HOMBRES Y MUJERES, REGIÓN METROPOLITANA,
EDUACIÓN MEDIA COMPLETA</t>
  </si>
  <si>
    <t>"PERSONAS MAYOR A 18 AÑOS
 PERTENECIENTE AL 80% MAS VULNERABLE
 MUJERES Y HOMBRES
 PERTENECIENTES A LA COMUNA DE CERRO NAVIA"
EDUCACIÓN BÁSICA COMPLETA, CON 18 AÑOS CUMPLIDOS.</t>
  </si>
  <si>
    <t>PERSONAS ENTRE 15 A 65 AÑOS, PERTENENCIENTES AL 80% + VULNERABLE, DE LAS COMUNIDADES ESCOLARES PERTENECIENTES A LA RED DE COLABORACIÓN DE LA FUNDACIÓN TRABAJOSOCIALENRED EN LA COMUNA DE PUERTO VARAS DE LA X REGIÓN DE LOS LAGOS
EDUCACIÓN BÁSICA COMPLETA, PREFERENTEMENTE</t>
  </si>
  <si>
    <t>PERSONAS ENTRE 15 A 65 AÑOS PERTENENCIENTES AL 80% + VULNERABLE, DE LAS COMUNIDADES ESCOLARES PERTENECIENTES A LA RED DE COLABORACIÓN DE LA FUNDACIÓN TRABAJOSOCIALENRED EN LA COMUNA DE COCHAMÓ DE LA X REGIÓN DE LOS LAGOS
EDUCACIÓN BÁSICA COMPLETA, PREFERENTEMENTE</t>
  </si>
  <si>
    <t>PERSONAS ENTRE 15 A 65 AÑOS PERTENENCIENTES AL 80% + VULNERABLE, DE LAS COMUNIDADES ESCOLARES PERTENECIENTES A LA RED DE COLABORACIÓN DE LA FUNDACIÓN TRABAJOSOCIALENRED EN LA COMUNA DE PUQUELDÓN DE LA X REGIÓN DE LOS LAGOS
EDUCACIÓN BÁSICA COMPLETA, PREFERENTEMENTE</t>
  </si>
  <si>
    <t>PERSONAS ENTRE 15 A 65 AÑOS, PERTENENCIENTES AL 80% + VULNERABLE, DE LAS COMUNIDADES ESCOLARES PERTENECIENTES A LA RED DE COLABORACIÓN DE LA FUNDACIÓN TRABAJOSOCIALENRED EN LA COMUNA DE PUERTO VARAS DE LA X REGIÓN DE LOS LAGOS
EDUCACIÓN MEDIA COMPLETA.</t>
  </si>
  <si>
    <t>PERSONAS ENTRE 15 A 65 AÑOS, PERTENENCIENTES AL 80% + VULNERABLE, DE LAS COMUNIDADES ESCOLARES PERTENECIENTES A LA RED DE COLABORACIÓN DE LA FUNDACIÓN TRABAJOSOCIALENRED EN LA COMUNA DE PUERTO VARAS DE LA X REGIÓN DE LOS LAGOS
EDUCACIÓN BÁSICA COMPLETA</t>
  </si>
  <si>
    <t>PERSONAS ENTRE 15 A 65 AÑOS PERTENENCIENTES AL 80% + VULNERABLE, DE LAS COMUNIDADES ESCOLARES PERTENECIENTES A LA RED DE COLABORACIÓN DE LA FUNDACIÓN TRABAJOSOCIALENRED EN LA COMUNA DE PUQUELDÓN DE LA X REGIÓN DE LOS LAGOS
EDUCACIÓN BÁSICA COMPLETA</t>
  </si>
  <si>
    <t>PERSONAS ENTRE 15 A 65 AÑOS, PERTENENCIENTES AL 80% + VULNERABLE, DE LAS COMUNIDADES ESCOLARES PERTENECIENTES A LA RED DE COLABORACIÓN DE LA FUNDACIÓN TRABAJOSOCIALENRED EN LA COMUNA DE PUERTO VARAS DE LA X REGIÓN DE LOS LAGOS
EDUCACIÓN MEDIA COMPLETA, PREFERENTEMENTE.</t>
  </si>
  <si>
    <t>HOMBRES Y MUJERES, CON 18 AÑOS CUMPLIDOS PRIVADOS DE LIBERTAD EN CCP COLINA 2, QUE PARTICIPEN EN CENTRO DE ESTUDIO Y TRABAJO (CET).</t>
  </si>
  <si>
    <t>HOMBRES Y MUJERES CON 18 AÑOS CUMPLIDOS PRIVADOS DE LIBERTAD EN CDP SANTIAGO 1, QUE PARTICIPEN EN CENTRO DE ESTUDIO Y TRABAJO (CET)</t>
  </si>
  <si>
    <t>PERSONAS CON 18 AÑOS CUMPLIDOS PRIVADOS DE LIBERTAD EN CDP SANTIAGO 1, QUE PARTICIPEN EN CENTRO DE ESTUDIO Y TRABAJO (CET)	
SABER LEER Y ESCRIBIR, MANEJO DE LAS 4 OPERACIONES MATEMÁTICAS BÁSICAS.</t>
  </si>
  <si>
    <t>MUJERES Y HOMBRES, PERTENECIENTES HASTA EL 80% MÁS VULNERABLE, MAYORES DE 18 AÑOS
EDUCACIÓN BÁSICA COMPLETA, PREFERENTEMENTE</t>
  </si>
  <si>
    <t>PERSONAS CON 18 AÑOS CUMPLIDOS, PERTENECIENTES HASTA EL 80% MÁS VULNERABLE, DE LA COMUNA DE MELIPILLA, CUIDADOR DE PERSONA EN SITUACIÓN DE DISCAPACIDAD O PERSONA CON DISCAPACIDAD MAYOR DE 18 AÑOS
EDUCACIÓN BÁSICA COMPLETA, CON 18 AÑOS CUMPLIDOS.</t>
  </si>
  <si>
    <t>PERSONAS CON 18 AÑOS CUMPLIDOS, PERTENECIENTES HASTA EL 80% MÁS VULNERABLE, DE LA COMUNA DE MELIPILLA, CUIDADOR DE PERSONA EN SITUACIÓN DE DISCAPACIDAD O PERSONA CON DISCAPACIDAD MAYOR DE 18 AÑOS
EDUCACIÓN MEDIA COMPLETA, PREFERENTEMENTE.</t>
  </si>
  <si>
    <t>PERSONAS CON 18 AÑOS CUMPLIDOS PERTENENCIENTES AL 80% MÁS VULNERABLE, HOMBRES Y MUJERES FAMILIARES DEL PERSONAL DE ASMAR Y/O DE LA COMUNA DE TALCAHUANO
EDUCACIÓN BÁSICA COMPLETA, DE PREFERENCIA; NOCIONES BÁSICAS DE OPERACIONES MATEMÁTICAS (SUMA, RESTA, MULTIPLICACIÓN, DIVISIÓN).</t>
  </si>
  <si>
    <t>PERSONAS CON 18 AÑOS CUMPLIDOS PERTENENCIENTES AL 80% MÁS VULNERABLE, HOMBRES Y MUJERES FAMILIARES DEL PERSONAL DE ASMAR Y/O DE LA COMUNA DE TALCAHUANO
EDUCACIÓN MEDIA COMPLETA CIENTÍFICO HUMANISTA O ALUMNOS DE LICEOS DE EDUCACIÓN TÉCNICO PROFESIONAL EGRESADOS O CURSANDO ÚLTIMO AÑO DE LA ESPECIALIDAD DE ELECTRICIDAD, ACREDITABLE;</t>
  </si>
  <si>
    <t>PERSONAS CON 18 AÑOS CUMPLIDOS PERTENENCIENTES AL 80% MÁS VULNERABLE, HOMBRES Y MUJERES FAMILIARES DEL PERSONAL DE ASMAR Y/O DE LA COMUNA DE TALCAHUANO
EDUCACIÓN BÁSICA COMPLETA, PREFERENTEMENTE.</t>
  </si>
  <si>
    <t>PERSONAS CON 18 AÑOS CUMPLIDOS PERTENENCIENTES AL 80% MÁS VULNERABLE, HOMBRES Y MUJERES FAMILIARES DEL PERSONAL DE ASMAR Y/O DE LA COMUNA DE TALCAHUANO
EDUCACIÓN MEDIA COMPLETA, PREFERENTEMENTE</t>
  </si>
  <si>
    <t>PERSONAS CON 18 AÑOS CUMPLIDOS PERTENENCIENTES AL 80% MÁS VULNERABLE, HOMBRES Y MUJERES FAMILIARES DEL PERSONAL DE ASMAR Y/O DE LA COMUNA DE TALCAHUANO
EDUCACIÓN BÁSICA COMPLETA, PREFERENTEMENTE ; CONOCIMIENTOS BÁSICOS DE GASTRONOMÍA, MANIPULACIÓN DE ALIMENTOS Y CONTROL DE COSTOS; COMPUTACIÓN NIVEL USUARIO.</t>
  </si>
  <si>
    <t>PERSONAS CON 18 AÑOS CUMPLIDOS PERTENENCIENTES AL 80% MÁS VULNERABLE, HOMBRES Y MUJERES FAMILIARES DEL PERSONAL DE ASMAR Y/O DE LA COMUNA DE TALCAHUANO
EDUCACIÓN BÁSICA COMPLETA, CON 18 AÑOS CUMPLIDOS.</t>
  </si>
  <si>
    <t xml:space="preserve">PERSONAS CON 18 AÑOS CUMPLIDOS PERTENENCIENTES AL 80% MÁS VULNERABLE, HOMBRES Y MUJERES FAMILIARES DEL PERSONAL DE ASMAR Y/O DE LA COMUNA DE TALCAHUANO
EDUCACIÓN MEDIA COMPLETA; OPERACIONES MATEMÁTICAS SIMPLES; MANEJO COMPUTACIONAL BÁSICO.
</t>
  </si>
  <si>
    <t>PERSONAS CON 18 AÑOS CUMPLIDOS PERTENENCIENTES AL 80% MÁS VULNERABLE, HOMBRES Y MUJERES FAMILIARES DEL PERSONAL DE ASMAR Y/O DE LA COMUNA DE PUNTA ARENAS
EDUCACIÓN BÁSICA COMPLETA, CON 18 AÑOS CUMPLIDOS.</t>
  </si>
  <si>
    <t>PERSONAS CON 18 AÑOS CUMPLIDOS PERTENENCIENTES AL 80% MÁS VULNERABLE, HOMBRES Y MUJERES FAMILIARES DEL PERSONAL DE ASMAR Y/O DE LA COMUNA DE VALPARAISO
EDUCACIÓN BÁSICA COMPLETA, CON 18 AÑOS CUMPLIDOS.</t>
  </si>
  <si>
    <t>PERSONAS CON 18 AÑOS CUMPLIDOS PERTENENCIENTES AL 80% MÁS VULNERABLE, HOMBRES Y MUJERES FAMILIARES DEL PERSONAL DE ASMAR Y/O DE LA COMUNA DE VALPARAISO
EDUCACIÓN BÁSICA COMPLETA, PREFERENTEMENTE; NOCIONES BÁSICAS DE OPERACIONES MATEMÁTICAS (SUMA, RESTA, MULTIPLICACIÓN, DIVISIÓN).</t>
  </si>
  <si>
    <t>PERSONAS CON 18 AÑOS CUMPLIDOS PERTENENCIENTES AL 80% MÁS VULNERABLE, HOMBRES Y MUJERES FAMILIARES DEL PERSONAL DE ASMAR Y/O DE LA COMUNA DE VALPARAISO
EDUCACIÓN BÁSICA COMPLETA, DE PREFERENCIA; NOCIONES BÁSICAS DE OPERACIONES MATEMÁTICAS (SUMA, RESTA, MULTIPLICACIÓN, DIVISIÓN).</t>
  </si>
  <si>
    <t>PERSONAS CON 18 AÑOS CUMPLIDOS PERTENENCIENTES AL 80% MÁS VULNERABLE, HOMBRES Y MUJERES FAMILIARES DEL PERSONAL DE ASMAR Y/O DE LA COMUNA DE VALPARAISO
TENER 18 AÑOS DE EDAD CUMPLIDOS; TENER, A LO MENOS, OCTAVO AÑO DE EDUCACIÓN BÁSICA APROBADO, O; EQUIVALENTE; NO HABER SIDO CONDENADO NI ESTAR SOMETIDO A PROCESO POR CRIMEN O SIMPLE DELITO; (DE ACUERDO A LA RESOLUCIÓN N° 59 DEL 30/09/2017 CARABINEROS DE CHILE)</t>
  </si>
  <si>
    <t>PERSONAS CON 18 AÑOS CUMPLIDOS PERTENENCIENTES AL 80% MÁS VULNERABLE, HOMBRES Y MUJERES FAMILIARES DEL PERSONAL DE ASMAR Y/O DE LA COMUNA DE VALPARAISO
EDUCACIÓN BÁSICA COMPLETA</t>
  </si>
  <si>
    <t>PERSONAS CON 18 AÑOS CUMPLIDOS PERTENENCIENTES AL 80% MÁS VULNERABLE, HOMBRES Y MUJERES FAMILIARES DEL PERSONAL DE ASMAR Y/O DE LA COMUNA DE VALPARAISO
EDUCACIÓN MEDIA COMPLETA; MANEJO COMPUTACIONAL BÁSICO.</t>
  </si>
  <si>
    <t>PERSONAS CON 18 AÑOS CUMPLIDOS PERTENENCIENTES AL 80% MÁS VULNERABLE, HOMBRES Y MUJERES FAMILIARES DEL PERSONAL DE ASMAR Y/O DE LA COMUNA DE VALPARAISO
EDUCACIÓN MEDIA COMPLETA, PREFERENTEMENTE.</t>
  </si>
  <si>
    <t>PERSONAS CON 18 AÑOS CUMPLIDOS PERTENENCIENTES AL 80% MÁS VULNERABLE, HOMBRES Y MUJERES FAMILIARES DEL PERSONAL DE ASMAR Y/O DE LA COMUNA DE VALPARAISO
EDUCACIÓN MEDIA COMPLETA; OPERACIONES MATEMÁTICAS SIMPLES; MANEJO COMPUTACIONAL BÁSICO.</t>
  </si>
  <si>
    <t>PERSONAS CON 18 AÑOS CUMPLIDOS PERTENENCIENTES AL 80% MÁS VULNERABLE, HOMBRES Y MUJERES FAMILIARES DEL PERSONAL DE ASMAR Y/O DE LA COMUNA DE VALPARAISO
EDUCACIÓN MEDIA COMPLETA PREFERENTEMENTE; MANEJO DE PC, PLANILLA DE CÁLCULO NIVEL INTERMEDIO ;</t>
  </si>
  <si>
    <t>MUJERES, MAYORES DE 18 AÑOS, JEFAS DE HOGAR, QUE PERTENTENEN AL 80% DE LA POBLACIÓN VULNERABLE DE ACUERDO AL RSH DE LA COMUNA DE CABRERO
EDUCACIÓN BÁSICA COMPLETA, PREFERENTEMENTE; CONOCIMIENTOS DE LECTOESCRITURA BÁSICA; CONOCIMIENTOS DE CÁLCULOS MATEMÁTICOS BÁSICOS.</t>
  </si>
  <si>
    <t>MUJERES, MAYORES DE 18 AÑOS, JEFAS DE HOGAR, QUE PERTENTENEN AL 80% DE LA POBLACIÓN VULNERABLE DE ACUERDO AL RSH DE LA COMUNA DE CABRERO
EDUCACIÓN MEDIA COMPLETA, PREFERENTEMENTE.</t>
  </si>
  <si>
    <t>HOMBRE Y MUJERES, MAYORES DE 20 AÑOS, PERTENECIENTES AL 80% DE LA POBLACIÓN MÁS VULNERABLE DE ACUERDO AL RSH, QUE PERTENECEN A LA COMUNA DE SAN PEDRO DE LA PAZ
TENER MÍNIMO 20 AÑOS DE EDAD; EDUCACIÓN MEDIA COMPLETA, PREFERENTEMENTE ; LICENCIA DE CONDUCTOR CLASE B, CON ANTIGÜEDAD MÍNIMA DE 2 AÑOS Y VIGENTE ; EXAMEN PSICOLÓGICO RECONOCIDO PARA EL EFECTO, APROBADO</t>
  </si>
  <si>
    <t>HOMBRE Y MUJERES, MAYORES DE 18 AÑOS, PERTENECIENTES AL 80% DE LA POBLACIÓN MÁS VULNERABLE DE ACUERDO AL RSH, QUE PERTENECEN A LA COMUNA DE SAN PEDRO DE LA PAZ
DE ACUERDO AL ARTÍCULO QUINTO DEL DECRETO 867 DEL 17 DE MARZO DE 2018: SER MAYOR DE EDAD, SIN ANTECEDENTES PENALES, HABER CURSADO LA EDUCACIÓN MEDIA O SU EQUIVALENTE Y LOS DEMÁS REQUISITOS QUE SE EXIJAN EN AQUELLA NORMA.</t>
  </si>
  <si>
    <t xml:space="preserve">HOMBRES Y MUJERES ENTRE 18 Y 64 AÑOS DE EDAD, , PERTENECIENTES AL 80% DE LA POBLACIÓN MÁS VULNERABLE, SEGÚN REGISTRO SOCIAL DE HOGARES. NO SE REQUIERE EXPERIENCIA EN EL ÁREA, QUE SIENTAN LA NECESIDAD DE APRENDER UN OFICIO Y ASÍ DESARROLLARSE EN FORMA DEPENDIENTE PARA GENERAR AUTONOMÍA ECONÓMICA.
HABILIDADES  DE LECTOESCRITURA, PREFERENTEMENTE ENSEÑANZA MEDIA COMPLETA
</t>
  </si>
  <si>
    <t xml:space="preserve">PERSONAS CON 18 AÑOS CUMPLIDOS, CON DISCAPACIDAD, DE LA REGIÓN METROPOLITANA
CON EDUCACIÓN MEDIA COMPLETA PREFERENTEMENTE. </t>
  </si>
  <si>
    <t>PERSONAS CON 18 AÑOS CUMPLIDOS, CON DISCAPACIDAD Y CUIDADORES Y ASISTENTES Y/O TUTORES PARA PERSONAS CON DISCAPACIDAD, DE LA REGIÓN METROPOLITANA
REQUISITOS SEGÚN PLAN FORMATIVO</t>
  </si>
  <si>
    <t>MUJERES FAMILIARES E HIJAS DE LOS COLABORADORES, MAYORES DE 18 AÑOS, QUE PERTENEZCAN HASTA EL 80% MÁS VULNERABLE, DE LA REGIÓN METROPOLITANA
DEBERÁN CONTAR CON EDUCACIÓN MEDIA COMPLETA.</t>
  </si>
  <si>
    <t>HOMBRES Y MUJERES PERTENECIENTES AL 80% DE LA POBLACIÓN MÁS VULNERABLE DE LA COMUNA DE CORONEL.  DEBERÁN TENER 18 AÑOS DE EDAD COMO MÍNIMO, ADEMÁS DE EDUCACIÓN BÁSICA COMPLETA, DE PREFERENCIA.
EDUCACIÓN BÁSICA COMPLETA, DE PREFERENCIA; NOCIONES BÁSICAS DE OPERACIONES MATEMÁTICAS (SUMA, RESTA, MULTIPLICACIÓN, DIVISIÓN).</t>
  </si>
  <si>
    <t>HOMBRES Y MUJERES PERTENECIENTES AL 80% DE LA POBLACIÓN MÁS VULNERABLE DE LA COMUNA DE CORONEL.  DEBERÁN TENER 18 AÑOS DE EDAD COMO MÍNIMO, ADEMÁS DE EDUCACIÓN MEDIA COMPLETA, PREFERENTEMENTE.
EDUCACIÓN MEDIA COMPLETA, PREFERENTEMENTE</t>
  </si>
  <si>
    <t>HOMBRES Y MUJERES PERTENECIENTES AL 80% DE LA POBLACIÓN MÁS VULNERABLE DE LA COMUNA DE CORONEL.  DE ACUERDO AL ARTÍCULO QUINTO DEL DECRETO 867 DEL 17 DE MARZO DE 2018: SER MAYOR DE EDAD, SIN ANTECEDENTES PENALES, HABER CURSADO LA EDUCACIÓN MEDIA O SU EQUIVALENTE Y LOS DEMÁS REQUISITOS QUE SE EXIJAN EN AQUELLA NORMA.
DE ACUERDO AL ARTÍCULO QUINTO DEL DECRETO 867 DEL 17 DE MARZO DE 2018: SER MAYOR DE EDAD, SIN ANTECEDENTES PENALES, HABER CURSADO LA EDUCACIÓN MEDIA O SU EQUIVALENTE Y LOS DEMÁS REQUISITOS QUE SE EXIJAN EN AQUELLA NORMA.</t>
  </si>
  <si>
    <t>HOMBRES Y MUJERES PERTENECIENTES AL 80% DE LA POBLACIÓN MÁS VULNERABLE DE LA COMUNA DE CORONEL.  DEBERÁN TENER 18 AÑOS DE EDAD COMO MÍNIMO, ADEMÁS DE EDUCACIÓN MEDIA COMPLETA, PREFERENTEMENTE.
EDUCACIÓN MEDIA COMPLETA, PREFERENTEMENTE. EXPERIENCIA SECTOR DE INSTALACIONES DE REDES Y APARATOS DE GAS EN LOS ÚLTIMOS 2 AÑOS, DEMOSTRABLE.</t>
  </si>
  <si>
    <t>HOMBRES Y MUJERES PERTENECIENTES AL 80% DE LA POBLACIÓN MÁS VULNERABLE DE LA COMUNA DE PUERTO MONTT.  DEBERÁN TENER 18 AÑOS DE EDAD COMO MÍNIMO. EDUCACIÓN BÁSICA COMPLETA, PREFERENTEMENTE. SALUD COMPATIBLE CON LA OCUPACIÓN. EXPERIENCIA DE 3 AÑOS COMO APICULTOR O ENCARGADO DE PROCESOS DE POLINIZACIÓN, DESEABLE CERTIFICACIÓN CHILEVALORA DE APICULTOR.
EDUCACIÓN BÁSICA COMPLETA, PREFERENTEMENTE. SALUD COMPATIBLE CON LA OCUPACIÓN. EXPERIENCIA DE 3 AÑOS COMO APICULTOR O ENCARGADO DE PROCESOS DE POLINIZACIÓN, DESEABLE CERTIFICACIÓN CHILEVALORA DE APICULTOR.</t>
  </si>
  <si>
    <t>HOMBRES Y MUJERES PERTENECIENTES AL 80% DE LA POBLACIÓN MÁS VULNERABLE DE LA COMUNA DE CORONEL.  DEBERÁN TENER 18 AÑOS DE EDAD COMO MÍNIMO. ADEMÁS DE EDUCACIÓN MEDIA COMPLETA, PREFERENTEMENTE.
EDUCACIÓN MEDIA COMPLETA, PREFERENTEMENTE</t>
  </si>
  <si>
    <t>HOMBRES Y MUJERES PERTENECIENTES AL 80% DE LA POBLACIÓN MÁS VULNERABLE DE LA COMUNA DE CORONEL.  DEBERÁN TENER 18 AÑOS DE EDAD COMO MÍNIMO. ADEMÁS DE EDUCACIÓN BÁSICA COMPLETA PREFERENTEMENTE. NIVEL DE MANEJO COMPUTACIONAL BÁSICO (O NIVEL USUARIO), PREFERENTEMENTE.
EDUCACIÓN BÁSICA COMPLETA, PREFERENTEMENTE; NIVEL DE MANEJO COMPUTACIONAL BÁSICO (O NIVEL USUARIO), PREFERENTEMENTE.</t>
  </si>
  <si>
    <t>HOMBRES Y MUJERES PERTENECIENTES AL 80% DE LA POBLACIÓN MÁS VULNERABLE DE LA COMUNA DE CORONEL.  DEBERÁN TENER 18 AÑOS DE EDAD COMO MÍNIMO Y EDUCACIÓN MEDIA COMPLETA, PREFERENTEMENTE.
EDUCACIÓN MEDIA COMPLETA, PREFERENTEMENTE</t>
  </si>
  <si>
    <t>HOMBRES Y MUJERES PERTENECIENTES AL 80% DE LA POBLACIÓN MÁS VULNERABLE DE LA COMUNA DE CORONEL.  DEBERÁN TENER 18 AÑOS DE EDAD COMO MÍNIMO, ADEMÁS DE EDUCACIÓN BÁSICA COMPLETA, PREFERENTEMENTE.  NIVEL DE MANEJO COMPUTACIONAL BÁSICO (O NIVEL USUARIO), PREFERENTEMENTE.
EDUCACIÓN BÁSICA COMPLETA, PREFERENTEMENTE; NIVEL DE MANEJO COMPUTACIONAL BÁSICO (O NIVEL USUARIO), PREFERENTEMENTE.</t>
  </si>
  <si>
    <t>HOMBRES Y MUJERES PERTENECIENTES AL 80% DE LA POBLACIÓN MÁS VULNERABLE DE LA COMUNA DE SAN ESTEBAN.  DEBERÁN TENER 20 AÑOS DE EDAD COMO MÍNIMO. EDUCACIÓN MEDIA COMPLETA, PREFERENTEMENTE ; LICENCIA DE CONDUCTOR CLASE B, CON ANTIGÜEDAD MÍNIMA DE 2 AÑOS Y VIGENTE ; EXAMEN PSICOLÓGICO RECONOCIDO PARA EL EFECTO, APROBADO
TENER MÍNIMO 20 AÑOS DE EDAD; EDUCACIÓN MEDIA COMPLETA, PREFERENTEMENTE ; LICENCIA DE CONDUCTOR CLASE B, CON ANTIGÜEDAD MÍNIMA DE 2 AÑOS Y VIGENTE ; EXAMEN PSICOLÓGICO RECONOCIDO PARA EL EFECTO, APROBADO</t>
  </si>
  <si>
    <t>HOMBRES Y MUJERES PERTENECIENTES AL 80% DE LA POBLACIÓN MÁS VULNERABLE DE LA COMUNA LOS ANDES.  DEBERÁN TENER 20 AÑOS DE EDAD COMO MÍNIMO. EDUCACIÓN MEDIA COMPLETA, PREFERENTEMENTE ; LICENCIA DE CONDUCTOR CLASE B, CON ANTIGÜEDAD MÍNIMA DE 2 AÑOS Y VIGENTE ; EXAMEN PSICOLÓGICO RECONOCIDO PARA EL EFECTO, APROBADO
TENER MÍNIMO 20 AÑOS DE EDAD; EDUCACIÓN MEDIA COMPLETA, PREFERENTEMENTE ; LICENCIA DE CONDUCTOR CLASE B, CON ANTIGÜEDAD MÍNIMA DE 2 AÑOS Y VIGENTE ; EXAMEN PSICOLÓGICO RECONOCIDO PARA EL EFECTO, APROBADO</t>
  </si>
  <si>
    <t>HOMBRES Y MUJERES PERTENECIENTES AL 80% DE LA POBLACIÓN MÁS VULNERABLE DE LA COMUNA DE DIEGO DE ALMAGRO.  DEBERÁN TENER 20 AÑOS DE EDAD COMO MÍNIMO. EDUCACIÓN MEDIA COMPLETA, PREFERENTEMENTE ; LICENCIA DE CONDUCTOR CLASE B, CON ANTIGÜEDAD MÍNIMA DE 2 AÑOS Y VIGENTE ; EXAMEN PSICOLÓGICO RECONOCIDO PARA EL EFECTO, APROBADO
TENER MÍNIMO 20 AÑOS DE EDAD; EDUCACIÓN MEDIA COMPLETA, PREFERENTEMENTE ; LICENCIA DE CONDUCTOR CLASE B, CON ANTIGÜEDAD MÍNIMA DE 2 AÑOS Y VIGENTE ; EXAMEN PSICOLÓGICO RECONOCIDO PARA EL EFECTO, APROBADO</t>
  </si>
  <si>
    <t>HOMBRES Y MUJERES PERTENECIENTES AL 80% DE LA POBLACIÓN MÁS VULNERABLE DE LA COMUNA DE CORONEL.  DEBERÁN TENER 18 AÑOS DE EDAD COMO MÍNIMO, ADEMÁS DE CONTAR CON EDUCACIÓN MEDIA COMPLETA Y CONTAR CON UN MÍNIMO DE UN AÑO DE EXPERIENCIA LABORAL COMO AYUDANTE DE COCINA.
EDUCACIÓN MEDIA COMPLETA Y CONTAR CON UN MÍNIMO DE UN AÑO DE EXPERIENCIA LABORAL COMO AYUDANTE DE COCINA.</t>
  </si>
  <si>
    <t>HOMBRES Y MUJERES PERTENECIENTES AL 80% DE LA POBLACIÓN MÁS VULNERABLE DE LA COMUNA DE SANTA BÁRBARA.  DEBERÁN TENER 18 AÑOS DE EDAD COMO MÍNIMO, ADEMÁS DE CONTAR CON EDUCACIÓN MEDIA COMPLETA, PREFERENTEMENTE; EXPERIENCIA DE UNA TEMPORADA COMO BRIGADISTA;
EDUCACIÓN MEDIA COMPLETA, PREFERENTEMENTE; EXPERIENCIA DE UNA TEMPORADA COMO BRIGADISTA;</t>
  </si>
  <si>
    <t>HOMBRES Y MUJERES PERTENECIENTES AL 80% DE LA POBLACIÓN MÁS VULNERABLE DE LA COMUNA DE SANTA BÁRBARA.  DEBERÁN TENER 18 AÑOS DE EDAD COMO MÍNIMO, ADEMÁS DE SABER LEER, ESCRIBIR Y DOMINAR LAS 4 OPERACIONES MATEMÁTICAS BÁSICAS; SALUD COMPATIBLE CON LA ACTIVIDAD DE APLICADOR DE PLAGUICIDAS DE AGRÍCOLAS (REQUISITOS ESTABLECIDOS EN EL PUNTO 8 DE LA RESOLUCIÓN EXENTA N° 2029/2017).
MAYOR DE 18 AÑOS; SABER LEER, ESCRIBIR Y DOMINAR LAS 4 OPERACIONES MATEMÁTICAS BÁSICAS; SALUD COMPATIBLE CON LA ACTIVIDAD DE APLICADOR DE PLAGUICIDAS DE AGRÍCOLAS (REQUISITOS ESTABLECIDOS EN EL PUNTO 8 DE LA RESOLUCIÓN EXENTA N° 2029/2017).</t>
  </si>
  <si>
    <t>HOMBRES Y MUJERES PERTENECIENTES AL 80% DE LA POBLACIÓN MÁS VULNERABLE SEGÚN EL REGISTRO SOCIAL DE HOGARES, DE LA COMUNA DE SANTA BÁRBARA. DEBERÁN TENER 18 AÑOS DE EDAD COMO MÍNIMO, ADEMÁS DE TENER EDUCACIÓN BÁSICA COMPLETA, DE PREFERENCIA; NOCIONES BÁSICAS DE OPERACIONES MATEMÁTICAS (SUMA, RESTA, MULTIPLICACIÓN, DIVISIÓN).
EDUCACIÓN BÁSICA COMPLETA, DE PREFERENCIA; NOCIONES BÁSICAS DE OPERACIONES MATEMÁTICAS (SUMA, RESTA, MULTIPLICACIÓN, DIVISIÓN).</t>
  </si>
  <si>
    <t>MAYORES DE 18 AÑOS, PADRES Y APODERADOS DE LA RED DE COLEGIOS SIP, HOMBRES Y MUJERES, DE LA RM
EDUCACIÓN MEDIA COMPLETA, PREFERENTEMENTE.</t>
  </si>
  <si>
    <t>MAYORES DE 18 AÑOS, PADRES Y APODERADOS DE LA RED DE COLEGIOS SIP, HOMBRES Y MUJERES, DE LA RM
EDUCACIÓN BÁSICA COMPLETA, PREFERENTEMENTE</t>
  </si>
  <si>
    <t>MAYORES DE 18 AÑOS, PADRES Y APODERADOS DE LA RED DE COLEGIOS SIP, HOMBRES Y MUJERES, DE LA RM
EDUCACIÓN MEDIA COMPLETA, PREFERENTEMENTE</t>
  </si>
  <si>
    <t>MAYORES DE 18 AÑOS, PADRES Y APODERADOS DE LA RED DE COLEGIOS SIP, HOMBRES Y MUJERES, DE LA RM
EDUCACIÓN BÁSICA COMPLETA, PREFERENTEMENTE.</t>
  </si>
  <si>
    <t>HOMBRES Y MUJERES DESOCUPADOS Y/O CESANTES MAYORES DE 18 AÑOS, FAMILIARES DE COLABORADORES DE CAROZZI DE LA COMUNA DE CURICÓ Y QUE CUENTEN CON EDUCACIÓN BÁSICA COMPLETA.
EDUCACIÓN BÁSICA COMPLETA Y CONTAR CON UN MÍNIMO DE DOS AÑOS DE EXPERIENCIA LABORAL COMO AYUDANTE DE INSTALADOR O MANTENEDOR DE EQUIPOS DE CLIMATIZACIÓN Y REFRIGERACIÓN.</t>
  </si>
  <si>
    <t>HOMBRES Y MUJERES DESOCUPADOS Y/O CESANTES MAYORES DE 18 AÑOS, FAMILIARES DE COLABORADORES DE CAROZZI DE LA COMUNA DE VIÑA DEL MAR, DEBERÁN CONTAR CON EDUCACIÓN MEDIA COMPLETA, PREFERENTEMENTE.
EDUCACIÓN MEDIA COMPLETA, PREFERENTEMENTE.</t>
  </si>
  <si>
    <t>HOMBRES Y MUJERES DESOCUPADOS Y/O CESANTES MAYORES DE 18 AÑOS, FAMILIARES DE COLABORADORES DE CAROZZI DE LA COMUNA DE VICTORIA. DEBERÁN CONTAR CON EDUCACIÓN BÁSICA COMPLETA, PREFERENTEMENTE.
EDUCACIÓN BÁSICA COMPLETA, PREFERENTEMENTE.</t>
  </si>
  <si>
    <t>HOMBRES Y MUJERES DESOCUPADOS Y/O CESANTES MAYORES DE 18 AÑOS, FAMILIARES DE COLABORADORES DE CAROZZI QUE RESIDAN DENTRO DE LA REGIÓN METROPOLITANA, DEBERÁN CONTAR CON EDUCACIÓN MEDIA COMPLETA, PREFERENTEMENTE
EDUCACIÓN MEDIA COMPLETA, PREFERENTEMENTE.</t>
  </si>
  <si>
    <t>HOMBRES Y MUJERES DESOCUPADOS Y/O CESANTES MAYORES DE 18 AÑOS, FAMILIARES DE COLABORADORES DE CAROZZI DE LA COMUNA DE CURICÓ Y QUE CUENTEN CON EDUCACIÓN MEDIA  COMPLETA, PREFERENTEMENTE.
EDUCACIÓN MEDIA COMPLETA, PREFERENTEMENTE.</t>
  </si>
  <si>
    <t>HOMBRES Y MUJERES DESOCUPADOS Y/O CESANTES MAYORES DE 18 AÑOS, FAMILIARES DE COLABORADORES DE CAROZZI QUE RESIDAN EN LA REGIÓN METROPOLITANA, DEBERÁN CONTAR CON EDUCACIÓN BÁSICA COMPLET DE PREFERENCIA Y NOCIONES BÁSICAS DE OPERACIONES MATEMÁTICAS (SUMA, RESTA, MULTIPLICACIÓN, DIVISIÓN).
EDUCACIÓN BÁSICA COMPLETA, DE PREFERENCIA; NOCIONES BÁSICAS DE OPERACIONES MATEMÁTICAS (SUMA, RESTA, MULTIPLICACIÓN, DIVISIÓN).</t>
  </si>
  <si>
    <t>HOMBRES Y MUJERES DESOCUPADOS Y/O CESANTES MAYORES DE 20 AÑOS, FAMILIARES DE COLABORADORES DE CAROZZI DE LA COMUNA DE VIÑA DEL MAR.  EDUCACIÓN MEDIA COMPLETA, PREFERENTEMENTE ; LICENCIA DE CONDUCTOR CLASE B, CON ANTIGÜEDAD MÍNIMA DE 2 AÑOS Y VIGENTE ; EXAMEN PSICOLÓGICO RECONOCIDO PARA EL EFECTO, APROBADO
TENER MÍNIMO 20 AÑOS DE EDAD; EDUCACIÓN MEDIA COMPLETA, PREFERENTEMENTE ; LICENCIA DE CONDUCTOR CLASE B, CON ANTIGÜEDAD MÍNIMA DE 2 AÑOS Y VIGENTE ; EXAMEN PSICOLÓGICO RECONOCIDO PARA EL EFECTO, APROBADO</t>
  </si>
  <si>
    <t>HOMBRES Y MUJERES DESOCUPADOS Y/O CESANTES MAYORES DE 18 AÑOS, FAMILIARES DE COLABORADORES DE CAROZZI DE LA COMUNA DE CURICÓ. CON EDUCACIÓN MEDIA COMPLETA Y SIN ANTECEDENTES PENALES.
DE ACUERDO AL ARTÍCULO QUINTO DEL DECRETO 867 DEL 17 DE MARZO DE 2018: SER MAYOR DE EDAD, SIN ANTECEDENTES PENALES, HABER CURSADO LA EDUCACIÓN MEDIA O SU EQUIVALENTE Y LOS DEMÁS REQUISITOS QUE SE EXIJAN EN AQUELLA NORMA.</t>
  </si>
  <si>
    <t>HOMBRES Y MUJERES DESOCUPADOS Y/O CESANTES MAYORES DE 18 AÑOS, FAMILIARES DE COLABORADORES DE CAROZZI QUE RESIDAN DENTRO DE LA REGIÓN METROPOLITANA. EDUCACIÓN MEDIA COMPLETA Y TENER UN CERTIFICADO DE ANTECEDENTES QUE ACREDITE NO ENCONTRARSE EN INHABILIDAD ABSOLUTA O PERPETUAMENTE CONDENADO POR EL DELITO DE MALTRATO ANIMAL, ESTABLECIDO EN NORMATIVA VIGENTE.
EDUCACIÓN MEDIA COMPLETA. CERTIFICADO DE ANTECEDENTES QUE ACREDITE NO ENCONTRARSE EN INHABILIDAD ABSOLUTA O PERPETUAMENTE CONDENADO POR EL DELITO DE MALTRATO ANIMAL, ESTABLECIDO EN NORMATIVA VIGENTE.</t>
  </si>
  <si>
    <t>HOMBRES Y MUJERES DESOCUPADOS Y/O CESANTES MAYORES DE 18 AÑOS, FAMILIARES DE COLABORADORES DE CAROZZI QUE RESIDAN DENTRO DE LA REGIÓN METROPOLITANA. ADEMÁS DEBERÁN CONTAR CON EDUCACIÓN MEDIA COMPLETA, PREFERENTEMENTE.
EDUCACIÓN MEDIA COMPLETA, PREFERENTEMENTE</t>
  </si>
  <si>
    <t>HOMBRES Y MUJERES ALUMNOS QUE ESTEN CURSANDO CUARTO AÑO DE ENSEÑANZA MEDIA, DERIVADOS DE ALGUNO DE LOS LICEOS ADMINISTRADOS POR CORPORACIÓN SOFOFA. DEBERÁN TENER EDUCACIÓN BÁSICA COMPLETA.
EDUCACIÓN BÁSICA COMPLETA, CON 18 AÑOS CUMPLIDOS.</t>
  </si>
  <si>
    <t>ALUMNOS QUE ESTEN CURSANDO CUARTO AÑO DE ENSEÑANZA MEDIA, DERIVADOS DE ALGUNO DE LOS LICEOS ADMINISTRADOS POR CORPORACIÓN SOFOFA
EDUCACIÓN BÁSICA COMPLETA, DE PREFERENCIA; NOCIONES BÁSICAS DE OPERACIONES MATEMÁTICAS (SUMA, RESTA, MULTIPLICACIÓN, DIVISIÓN);</t>
  </si>
  <si>
    <t>ALUMNOS QUE ESTEN CURSANDO CUARTO AÑO DE ENSEÑANZA MEDIA, DERIVADOS DE ALGUNO DE LOS LICEOS ADMINISTRADOS POR CORPORACIÓN SOFOFA
EDUCACIÓN MEDIA COMPLETA, PREFERENTEMENTE;</t>
  </si>
  <si>
    <t>ALUMNOS QUE ESTEN CURSANDO CUARTO AÑO DE ENSEÑANZA MEDIA, DERIVADOS DE ALGUNO DE LOS LICEOS ADMINISTRADOS POR CORPORACIÓN SOFOFA
EDUCACIÓN BÁSICA COMPLETA, PREFERENTEMENTE</t>
  </si>
  <si>
    <t>ESTUDIANTES DE CUARTO AÑO MEDIO, DEL LICEO PUNTA DE RIELES DE LOS MUERMOS.
EN LA CAPACITACIÓN LOS ALUMNOS DEBERÁN TENER ACCESO A EQUIPOS DE APRENDIZAJE QUE LES PERMITA OBTENER LA MAESTRÍA EN LA APLICACIÓN DE LAS TÉCNICAS ENSEÑADAS, COMO POR EJEMPLO UN MODELO A ESCALA REAL DE UNA VACA PARA LA ENSEÑANZA PRÁCTICA DE PARTOS DISTÓCICOS, ACCESO A PREDIOS LECHEROS CON EQUIPOS DE RIEGO E INSTALACIONES DE MONITOREO, ACCESO A PREDIOS CON IMPLEMENTACIÓN DE AGRICULTURA REGENERATIVA. A SU VEZ, TENDRÁN LA POSIBILIDAD DE SER ACREDITADOS CON LA CERTIFICACIÓN BIENESTAR ANIMAL ACREDITADO POR EL SAG, PARA ENCARGADOS DE GANADO. POR ÚLTIMO, TENER SALAS DE ORDEÑA DISPONIBLES PARA PRACTICAR RUTINAS DE ORDEÑA, CONTROL Y PREVENCIÓN DE MASTITIS Y UN NÚMERO SIGNIFICATIVO DE VACAS PARA PODER REALIZAR LAS PRÁCTICAS CORRESPONDIENTES A INSEMINACIÓN ARTIFICIAL Y TÉCNICAS APLICADAS A LA SALUD PODAL.</t>
  </si>
  <si>
    <t>ESTUDIANTES DE CUARTO AÑO MEDIO, DEL LICEO PEOPLE HELP PEOPLE PILMAIQUÉN DE PUYEHUE.
EN LA CAPACITACIÓN LOS ALUMNOS DEBERÁN TENER ACCESO A EQUIPOS DE APRENDIZAJE QUE LES PERMITA OBTENER LA MAESTRÍA EN LA APLICACIÓN DE LAS TÉCNICAS ENSEÑADAS, COMO POR EJEMPLO UN MODELO A ESCALA REAL DE UNA VACA PARA LA ENSEÑANZA PRÁCTICA DE PARTOS DISTÓCICOS, ACCESO A PREDIOS LECHEROS CON EQUIPOS DE RIEGO E INSTALACIONES DE MONITOREO, ACCESO A PREDIOS CON IMPLEMENTACIÓN DE AGRICULTURA REGENERATIVA. A SU VEZ, TENDRÁN LA POSIBILIDAD DE SER ACREDITADOS CON LA CERTIFICACIÓN BIENESTAR ANIMAL ACREDITADO POR EL SAG, PARA ENCARGADOS DE GANADO. POR ÚLTIMO, TENER SALAS DE ORDEÑA DISPONIBLES PARA PRACTICAR RUTINAS DE ORDEÑA, CONTROL Y PREVENCIÓN DE MASTITIS Y UN NÚMERO SIGNIFICATIVO DE VACAS PARA PODER REALIZAR LAS PRÁCTICAS CORRESPONDIENTES A INSEMINACIÓN ARTIFICIAL Y TÉCNICAS APLICADAS A LA SALUD PODAL.</t>
  </si>
  <si>
    <t>ESTUDIANTES DE CUARTO AÑO MEDIO, DEL LICEO VISTA HERMOSA DE RÍO NEGRO.
EN LA CAPACITACIÓN LOS ALUMNOS DEBERÁN TENER ACCESO A EQUIPOS DE APRENDIZAJE QUE LES PERMITA OBTENER LA MAESTRÍA EN LA APLICACIÓN DE LAS TÉCNICAS ENSEÑADAS, COMO POR EJEMPLO UN MODELO A ESCALA REAL DE UNA VACA PARA LA ENSEÑANZA PRÁCTICA DE PARTOS DISTÓCICOS, ACCESO A PREDIOS LECHEROS CON EQUIPOS DE RIEGO E INSTALACIONES DE MONITOREO, ACCESO A PREDIOS CON IMPLEMENTACIÓN DE AGRICULTURA REGENERATIVA. A SU VEZ, TENDRÁN LA POSIBILIDAD DE SER ACREDITADOS CON LA CERTIFICACIÓN BIENESTAR ANIMAL ACREDITADO POR EL SAG, PARA ENCARGADOS DE GANADO. POR ÚLTIMO, TENER SALAS DE ORDEÑA DISPONIBLES PARA PRACTICAR RUTINAS DE ORDEÑA, CONTROL Y PREVENCIÓN DE MASTITIS Y UN NÚMERO SIGNIFICATIVO DE VACAS PARA PODER REALIZAR LAS PRÁCTICAS CORRESPONDIENTES A INSEMINACIÓN ARTIFICIAL Y TÉCNICAS APLICADAS A LA SALUD PODAL.</t>
  </si>
  <si>
    <t>ESTUDIANTES DE CUARTO AÑO MEDIO, DEL LICEO AGRÍCOLA SAN JAVIER DE LA UNIÓN
EN LA CAPACITACIÓN LOS ALUMNOS DEBERÁN TENER ACCESO A EQUIPOS DE APRENDIZAJE QUE LES PERMITA OBTENER LA MAESTRÍA EN LA APLICACIÓN DE LAS TÉCNICAS ENSEÑADAS, COMO POR EJEMPLO UN MODELO A ESCALA REAL DE UNA VACA PARA LA ENSEÑANZA PRÁCTICA DE PARTOS DISTÓCICOS, ACCESO A PREDIOS LECHEROS CON EQUIPOS DE RIEGO E INSTALACIONES DE MONITOREO, ACCESO A PREDIOS CON IMPLEMENTACIÓN DE AGRICULTURA REGENERATIVA. A SU VEZ, TENDRÁN LA POSIBILIDAD DE SER ACREDITADOS CON LA CERTIFICACIÓN BIENESTAR ANIMAL ACREDITADO POR EL SAG, PARA ENCARGADOS DE GANADO. POR ÚLTIMO, TENER SALAS DE ORDEÑA DISPONIBLES PARA PRACTICAR RUTINAS DE ORDEÑA, CONTROL Y PREVENCIÓN DE MASTITIS Y UN NÚMERO SIGNIFICATIVO DE VACAS PARA PODER REALIZAR LAS PRÁCTICAS CORRESPONDIENTES A INSEMINACIÓN ARTIFICIAL Y TÉCNICAS APLICADAS A LA SALUD PODAL.</t>
  </si>
  <si>
    <t>ESTUDIANTES DE CUARTO AÑO MEDIO, DEL LICEO PEOPLE HELP PEOPLE PULLINGUE DE PANGUIPULLI
EN LA CAPACITACIÓN LOS ALUMNOS DEBERÁN TENER ACCESO A EQUIPOS DE APRENDIZAJE QUE LES PERMITA OBTENER LA MAESTRÍA EN LA APLICACIÓN DE LAS TÉCNICAS ENSEÑADAS, COMO POR EJEMPLO UN MODELO A ESCALA REAL DE UNA VACA PARA LA ENSEÑANZA PRÁCTICA DE PARTOS DISTÓCICOS, ACCESO A PREDIOS LECHEROS CON EQUIPOS DE RIEGO E INSTALACIONES DE MONITOREO, ACCESO A PREDIOS CON IMPLEMENTACIÓN DE AGRICULTURA REGENERATIVA. A SU VEZ, TENDRÁN LA POSIBILIDAD DE SER ACREDITADOS CON LA CERTIFICACIÓN BIENESTAR ANIMAL ACREDITADO POR EL SAG, PARA ENCARGADOS DE GANADO. POR ÚLTIMO, TENER SALAS DE ORDEÑA DISPONIBLES PARA PRACTICAR RUTINAS DE ORDEÑA, CONTROL Y PREVENCIÓN DE MASTITIS Y UN NÚMERO SIGNIFICATIVO DE VACAS PARA PODER REALIZAR LAS PRÁCTICAS CORRESPONDIENTES A INSEMINACIÓN ARTIFICIAL Y TÉCNICAS APLICADAS A LA SALUD PODAL.</t>
  </si>
  <si>
    <t>ESTUDIANTES DE 4TO MEDIO, PERTENECIENTES AL 80% MÁS VULNERABLES, DEL COLEGIO SANTA TERESA DE JESÚS DE HUECHURABA (LA PINCOYA)
EDUCACIÓN MEDIA COMPLETA, PREFERENTEMENTE</t>
  </si>
  <si>
    <t>ESTUDIANTES DE 4TO MEDIO, PERTENECIENTES AL 80% MÁS VULNERABLES, DEL COLEGIO SAN JUAN DIEGO DE LA COMUNA RECOLETA
EDUCACIÓN MEDIA COMPLETA, PREFERENTEMENTE</t>
  </si>
  <si>
    <t>HOMBRES Y MUJERES ESTUDIANTES DE CUARTO AÑO MEDIO, QUE RESIDAN EN LA REGIÓN METROPOLITANA.  DEBERÁN TENER DOMINIO DE LAS CUATRO OPERACIONES BÁSICAS DE MATEMÁTICA. COMPRENSIÓN Y EXPRESIÓN ORAL Y ESCRITA. CONOCIMIENTOS DE PROCESOS INDUSTRIALES INCUMBENTES. INTERPRETACIÓN DE MANUALES Y PLANOS TÉCNICOS.
CONOCIMIENTOS NIVEL MEDIO EN COMPUTACIÓN. CONOCIMIENTOS NIVEL BÁSICO EN PROGRAMACIÓN. CONOCIMIENTOS BÁSICOS EN AUTOMATIZACIÓN. CONOCIMIENTOS BÁSICOS DE FÍSICA MECÁNICA.</t>
  </si>
  <si>
    <t>HOMBRES Y MUJERES ESTUDIANTES DE CUARTO AÑO MEDIO, DE LA COMUNA DE LOS ALAMOS. DEBERÁN TENER DOMINIO DE LAS CUATRO OPERACIONES BÁSICAS DE MATEMÁTICA. COMPRENSIÓN Y EXPRESIÓN ORAL Y ESCRITA. CONOCIMIENTOS DE PROCESOS INDUSTRIALES INCUMBENTES. INTERPRETACIÓN DE MANUALES Y PLANOS TÉCNICOS.
CONOCIMIENTOS NIVEL MEDIO EN COMPUTACIÓN. CONOCIMIENTOS NIVEL BÁSICO EN PROGRAMACIÓN. CONOCIMIENTOS BÁSICOS EN AUTOMATIZACIÓN. CONOCIMIENTOS BÁSICOS DE FÍSICA MECÁNICA.</t>
  </si>
  <si>
    <t>HOMBRES Y MUJERES ESTUDIANTES DE CUARTO AÑO MEDIO, DE LA COMUNA DE CURANILAHUE. DEBERÁN TENER DOMINIO DE LAS CUATRO OPERACIONES BÁSICAS DE MATEMÁTICA. COMPRENSIÓN Y EXPRESIÓN ORAL Y ESCRITA. CONOCIMIENTOS DE PROCESOS INDUSTRIALES INCUMBENTES. INTERPRETACIÓN DE MANUALES Y PLANOS TÉCNICOS.
CONOCIMIENTOS NIVEL MEDIO EN COMPUTACIÓN. CONOCIMIENTOS NIVEL BÁSICO EN PROGRAMACIÓN. CONOCIMIENTOS BÁSICOS EN AUTOMATIZACIÓN. CONOCIMIENTOS BÁSICOS DE FÍSICA MECÁNICA.</t>
  </si>
  <si>
    <t>LIC. DE CONDUCIR CLASE A2</t>
  </si>
  <si>
    <t>LIC. DE CONDUCIR CLASE B</t>
  </si>
  <si>
    <t>LIC. GUARDIA DE SEGURIDAD OS10</t>
  </si>
  <si>
    <t>LIC. DE CONDUCIR CLASE D</t>
  </si>
  <si>
    <t>LIC. DE CONDUCIR CLASE A5</t>
  </si>
  <si>
    <t>LIC. DE CONDUCIR CLASE A3</t>
  </si>
  <si>
    <t>CERTIFICACIÓN SOLDADURA</t>
  </si>
  <si>
    <t>LIC. DE INSTALADOR DE GAS CLASE 3</t>
  </si>
  <si>
    <t>CREDENCIAL DE APLICADOR DE PLAGUICIDA DE USO AGRÍCOLA EMITIDA POR SAG.</t>
  </si>
  <si>
    <t>TRAMO</t>
  </si>
  <si>
    <t>3</t>
  </si>
  <si>
    <t>2</t>
  </si>
  <si>
    <t>1</t>
  </si>
  <si>
    <t>LICENCIA DE INSTALADOR ELÉCTRICO CLASE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</si>
</sst>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10"/>
      <name val="Calibri"/>
      <family val="2"/>
      <scheme val="minor"/>
    </font>
    <font>
      <sz val="10"/>
      <color rgb="FFFF0000"/>
      <name val="Calibri"/>
      <family val="2"/>
      <scheme val="minor"/>
    </font>
    <font>
      <sz val="8"/>
      <name val="Calibri"/>
      <family val="2"/>
      <scheme val="minor"/>
    </font>
  </fonts>
  <fills count="5">
    <fill>
      <patternFill patternType="none"/>
    </fill>
    <fill>
      <patternFill patternType="gray125"/>
    </fill>
    <fill>
      <patternFill patternType="solid">
        <fgColor theme="4"/>
        <bgColor indexed="64"/>
      </patternFill>
    </fill>
    <fill>
      <patternFill patternType="solid">
        <fgColor rgb="FF4472C4"/>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3" borderId="1" xfId="0" applyFont="1" applyFill="1" applyBorder="1" applyAlignment="1">
      <alignment horizontal="center" vertical="top" wrapText="1"/>
    </xf>
    <xf numFmtId="0" fontId="3" fillId="0" borderId="1" xfId="0" applyFont="1" applyBorder="1"/>
    <xf numFmtId="0" fontId="4" fillId="4" borderId="1" xfId="0" applyFont="1" applyFill="1" applyBorder="1"/>
    <xf numFmtId="0" fontId="3" fillId="4" borderId="1" xfId="0" applyFont="1" applyFill="1" applyBorder="1"/>
    <xf numFmtId="0" fontId="5" fillId="4" borderId="1" xfId="0" applyFont="1" applyFill="1" applyBorder="1"/>
    <xf numFmtId="0" fontId="3" fillId="4"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2"/>
  <sheetViews>
    <sheetView tabSelected="1" zoomScaleNormal="100" workbookViewId="0">
      <selection activeCell="O2" sqref="O2"/>
    </sheetView>
  </sheetViews>
  <sheetFormatPr baseColWidth="10" defaultRowHeight="12.75" x14ac:dyDescent="0.2"/>
  <cols>
    <col min="1" max="2" width="11.42578125" style="6"/>
    <col min="3" max="3" width="58" style="6" bestFit="1" customWidth="1"/>
    <col min="4" max="10" width="11.42578125" style="6"/>
    <col min="11" max="25" width="11.42578125" style="6" customWidth="1"/>
    <col min="26" max="31" width="11.42578125" style="6"/>
    <col min="32" max="32" width="64.28515625" style="6" bestFit="1" customWidth="1"/>
    <col min="33" max="16384" width="11.42578125" style="6"/>
  </cols>
  <sheetData>
    <row r="1" spans="1:33" s="4" customFormat="1" ht="76.5" x14ac:dyDescent="0.2">
      <c r="A1" s="1" t="s">
        <v>6</v>
      </c>
      <c r="B1" s="1" t="s">
        <v>14</v>
      </c>
      <c r="C1" s="2" t="s">
        <v>7</v>
      </c>
      <c r="D1" s="2" t="s">
        <v>8</v>
      </c>
      <c r="E1" s="2" t="s">
        <v>10</v>
      </c>
      <c r="F1" s="2" t="s">
        <v>15</v>
      </c>
      <c r="G1" s="2" t="s">
        <v>11</v>
      </c>
      <c r="H1" s="2" t="s">
        <v>13</v>
      </c>
      <c r="I1" s="2" t="s">
        <v>12</v>
      </c>
      <c r="J1" s="2" t="s">
        <v>332</v>
      </c>
      <c r="K1" s="2" t="s">
        <v>16</v>
      </c>
      <c r="L1" s="3" t="s">
        <v>17</v>
      </c>
      <c r="M1" s="2" t="s">
        <v>18</v>
      </c>
      <c r="N1" s="3" t="s">
        <v>19</v>
      </c>
      <c r="O1" s="2" t="s">
        <v>20</v>
      </c>
      <c r="P1" s="3" t="s">
        <v>21</v>
      </c>
      <c r="Q1" s="2" t="s">
        <v>22</v>
      </c>
      <c r="R1" s="2" t="s">
        <v>23</v>
      </c>
      <c r="S1" s="2" t="s">
        <v>24</v>
      </c>
      <c r="T1" s="2" t="s">
        <v>25</v>
      </c>
      <c r="U1" s="3" t="s">
        <v>26</v>
      </c>
      <c r="V1" s="2" t="s">
        <v>27</v>
      </c>
      <c r="W1" s="2" t="s">
        <v>28</v>
      </c>
      <c r="X1" s="3" t="s">
        <v>352</v>
      </c>
      <c r="Y1" s="3" t="s">
        <v>29</v>
      </c>
      <c r="Z1" s="3" t="s">
        <v>30</v>
      </c>
      <c r="AA1" s="3" t="s">
        <v>31</v>
      </c>
      <c r="AB1" s="2" t="s">
        <v>32</v>
      </c>
      <c r="AC1" s="2" t="s">
        <v>33</v>
      </c>
      <c r="AD1" s="2" t="s">
        <v>524</v>
      </c>
      <c r="AE1" s="3" t="s">
        <v>34</v>
      </c>
      <c r="AF1" s="2" t="s">
        <v>35</v>
      </c>
    </row>
    <row r="2" spans="1:33" s="5" customFormat="1" ht="14.1" customHeight="1" x14ac:dyDescent="0.2">
      <c r="A2" s="5">
        <v>1</v>
      </c>
      <c r="B2" s="6">
        <v>7050</v>
      </c>
      <c r="C2" s="6" t="s">
        <v>36</v>
      </c>
      <c r="D2" s="5">
        <v>2023</v>
      </c>
      <c r="E2" s="5" t="s">
        <v>9</v>
      </c>
      <c r="F2" s="6" t="s">
        <v>355</v>
      </c>
      <c r="G2" s="6" t="s">
        <v>36</v>
      </c>
      <c r="H2" s="6" t="s">
        <v>37</v>
      </c>
      <c r="J2" s="6" t="s">
        <v>107</v>
      </c>
      <c r="K2" s="6" t="s">
        <v>0</v>
      </c>
      <c r="L2" s="6" t="s">
        <v>2</v>
      </c>
      <c r="M2" s="6" t="s">
        <v>1</v>
      </c>
      <c r="N2" s="6">
        <v>462</v>
      </c>
      <c r="P2" s="5">
        <f t="shared" ref="P2:P65" si="0">N2+O2</f>
        <v>462</v>
      </c>
      <c r="Q2" s="5">
        <v>13</v>
      </c>
      <c r="R2" s="6" t="s">
        <v>192</v>
      </c>
      <c r="S2" s="6" t="s">
        <v>203</v>
      </c>
      <c r="T2" s="6">
        <v>23</v>
      </c>
      <c r="U2" s="6">
        <v>5</v>
      </c>
      <c r="V2" s="6" t="s">
        <v>268</v>
      </c>
      <c r="W2" s="6" t="s">
        <v>297</v>
      </c>
      <c r="X2" s="6" t="s">
        <v>298</v>
      </c>
      <c r="Y2" s="6" t="s">
        <v>298</v>
      </c>
      <c r="AC2" s="6" t="s">
        <v>389</v>
      </c>
      <c r="AD2" s="8" t="s">
        <v>525</v>
      </c>
      <c r="AE2" s="5" t="s">
        <v>298</v>
      </c>
      <c r="AF2" s="5" t="s">
        <v>38</v>
      </c>
      <c r="AG2" s="5" t="str">
        <f>MID(AD2,7,1)</f>
        <v/>
      </c>
    </row>
    <row r="3" spans="1:33" s="5" customFormat="1" ht="14.1" customHeight="1" x14ac:dyDescent="0.2">
      <c r="A3" s="5">
        <v>2</v>
      </c>
      <c r="B3" s="6">
        <v>7051</v>
      </c>
      <c r="C3" s="6" t="s">
        <v>36</v>
      </c>
      <c r="D3" s="5">
        <v>2023</v>
      </c>
      <c r="E3" s="5" t="s">
        <v>9</v>
      </c>
      <c r="F3" s="6" t="s">
        <v>355</v>
      </c>
      <c r="G3" s="6" t="s">
        <v>36</v>
      </c>
      <c r="H3" s="6" t="s">
        <v>37</v>
      </c>
      <c r="J3" s="6" t="s">
        <v>107</v>
      </c>
      <c r="K3" s="6" t="s">
        <v>0</v>
      </c>
      <c r="L3" s="6" t="s">
        <v>2</v>
      </c>
      <c r="M3" s="6" t="s">
        <v>1</v>
      </c>
      <c r="N3" s="6">
        <v>462</v>
      </c>
      <c r="P3" s="5">
        <f t="shared" si="0"/>
        <v>462</v>
      </c>
      <c r="Q3" s="5">
        <v>13</v>
      </c>
      <c r="R3" s="6" t="s">
        <v>192</v>
      </c>
      <c r="S3" s="6" t="s">
        <v>203</v>
      </c>
      <c r="T3" s="6">
        <v>23</v>
      </c>
      <c r="U3" s="6">
        <v>4</v>
      </c>
      <c r="V3" s="6" t="s">
        <v>269</v>
      </c>
      <c r="W3" s="6" t="s">
        <v>297</v>
      </c>
      <c r="X3" s="6" t="s">
        <v>298</v>
      </c>
      <c r="Y3" s="6" t="s">
        <v>298</v>
      </c>
      <c r="AC3" s="6" t="s">
        <v>389</v>
      </c>
      <c r="AD3" s="8" t="s">
        <v>525</v>
      </c>
      <c r="AE3" s="5" t="s">
        <v>298</v>
      </c>
      <c r="AF3" s="5" t="s">
        <v>38</v>
      </c>
      <c r="AG3" s="5" t="str">
        <f t="shared" ref="AG3:AG66" si="1">MID(AD3,7,1)</f>
        <v/>
      </c>
    </row>
    <row r="4" spans="1:33" s="5" customFormat="1" ht="14.1" customHeight="1" x14ac:dyDescent="0.2">
      <c r="A4" s="5">
        <v>3</v>
      </c>
      <c r="B4" s="6">
        <v>7052</v>
      </c>
      <c r="C4" s="6" t="s">
        <v>36</v>
      </c>
      <c r="D4" s="5">
        <v>2023</v>
      </c>
      <c r="E4" s="5" t="s">
        <v>9</v>
      </c>
      <c r="F4" s="6" t="s">
        <v>355</v>
      </c>
      <c r="G4" s="6" t="s">
        <v>36</v>
      </c>
      <c r="H4" s="6" t="s">
        <v>356</v>
      </c>
      <c r="J4" s="6" t="s">
        <v>358</v>
      </c>
      <c r="K4" s="6" t="s">
        <v>0</v>
      </c>
      <c r="L4" s="6" t="s">
        <v>2</v>
      </c>
      <c r="M4" s="6" t="s">
        <v>1</v>
      </c>
      <c r="N4" s="6">
        <v>472</v>
      </c>
      <c r="P4" s="5">
        <f t="shared" si="0"/>
        <v>472</v>
      </c>
      <c r="Q4" s="5">
        <v>13</v>
      </c>
      <c r="R4" s="6" t="s">
        <v>192</v>
      </c>
      <c r="S4" s="6" t="s">
        <v>203</v>
      </c>
      <c r="T4" s="6">
        <v>24</v>
      </c>
      <c r="U4" s="6">
        <v>5</v>
      </c>
      <c r="V4" s="6" t="s">
        <v>268</v>
      </c>
      <c r="W4" s="6" t="s">
        <v>297</v>
      </c>
      <c r="X4" s="6" t="s">
        <v>298</v>
      </c>
      <c r="Y4" s="6" t="s">
        <v>298</v>
      </c>
      <c r="AC4" s="6" t="s">
        <v>389</v>
      </c>
      <c r="AD4" s="8" t="s">
        <v>525</v>
      </c>
      <c r="AE4" s="5" t="s">
        <v>298</v>
      </c>
      <c r="AF4" s="5" t="s">
        <v>38</v>
      </c>
      <c r="AG4" s="5" t="str">
        <f t="shared" si="1"/>
        <v/>
      </c>
    </row>
    <row r="5" spans="1:33" s="5" customFormat="1" ht="14.1" customHeight="1" x14ac:dyDescent="0.2">
      <c r="A5" s="5">
        <v>4</v>
      </c>
      <c r="B5" s="6">
        <v>7053</v>
      </c>
      <c r="C5" s="6" t="s">
        <v>36</v>
      </c>
      <c r="D5" s="5">
        <v>2023</v>
      </c>
      <c r="E5" s="5" t="s">
        <v>9</v>
      </c>
      <c r="F5" s="6" t="s">
        <v>355</v>
      </c>
      <c r="G5" s="6" t="s">
        <v>36</v>
      </c>
      <c r="H5" s="6" t="s">
        <v>38</v>
      </c>
      <c r="J5" s="6" t="s">
        <v>185</v>
      </c>
      <c r="K5" s="6" t="s">
        <v>0</v>
      </c>
      <c r="L5" s="6" t="s">
        <v>2</v>
      </c>
      <c r="M5" s="6" t="s">
        <v>1</v>
      </c>
      <c r="N5" s="6">
        <v>280</v>
      </c>
      <c r="P5" s="5">
        <f t="shared" si="0"/>
        <v>280</v>
      </c>
      <c r="Q5" s="5">
        <v>13</v>
      </c>
      <c r="R5" s="6" t="s">
        <v>192</v>
      </c>
      <c r="S5" s="6" t="s">
        <v>203</v>
      </c>
      <c r="T5" s="6">
        <v>22</v>
      </c>
      <c r="U5" s="6">
        <v>4</v>
      </c>
      <c r="V5" s="6" t="s">
        <v>268</v>
      </c>
      <c r="W5" s="6" t="s">
        <v>297</v>
      </c>
      <c r="X5" s="6" t="s">
        <v>298</v>
      </c>
      <c r="Y5" s="6" t="s">
        <v>298</v>
      </c>
      <c r="AB5" s="5" t="s">
        <v>372</v>
      </c>
      <c r="AC5" s="6" t="s">
        <v>389</v>
      </c>
      <c r="AD5" s="8" t="s">
        <v>525</v>
      </c>
      <c r="AE5" s="5" t="s">
        <v>298</v>
      </c>
      <c r="AF5" s="5" t="s">
        <v>38</v>
      </c>
      <c r="AG5" s="5" t="str">
        <f t="shared" si="1"/>
        <v/>
      </c>
    </row>
    <row r="6" spans="1:33" s="5" customFormat="1" ht="14.1" customHeight="1" x14ac:dyDescent="0.2">
      <c r="A6" s="5">
        <v>5</v>
      </c>
      <c r="B6" s="6">
        <v>7054</v>
      </c>
      <c r="C6" s="6" t="s">
        <v>36</v>
      </c>
      <c r="D6" s="5">
        <v>2023</v>
      </c>
      <c r="E6" s="5" t="s">
        <v>9</v>
      </c>
      <c r="F6" s="6" t="s">
        <v>355</v>
      </c>
      <c r="G6" s="6" t="s">
        <v>36</v>
      </c>
      <c r="H6" s="6" t="s">
        <v>38</v>
      </c>
      <c r="J6" s="6" t="s">
        <v>185</v>
      </c>
      <c r="K6" s="6" t="s">
        <v>0</v>
      </c>
      <c r="L6" s="6" t="s">
        <v>2</v>
      </c>
      <c r="M6" s="6" t="s">
        <v>1</v>
      </c>
      <c r="N6" s="6">
        <v>280</v>
      </c>
      <c r="P6" s="5">
        <f t="shared" si="0"/>
        <v>280</v>
      </c>
      <c r="Q6" s="5">
        <v>13</v>
      </c>
      <c r="R6" s="6" t="s">
        <v>192</v>
      </c>
      <c r="S6" s="6" t="s">
        <v>203</v>
      </c>
      <c r="T6" s="6">
        <v>22</v>
      </c>
      <c r="U6" s="6">
        <v>4</v>
      </c>
      <c r="V6" s="6" t="s">
        <v>269</v>
      </c>
      <c r="W6" s="6" t="s">
        <v>297</v>
      </c>
      <c r="X6" s="6" t="s">
        <v>298</v>
      </c>
      <c r="Y6" s="6" t="s">
        <v>298</v>
      </c>
      <c r="AB6" s="5" t="s">
        <v>372</v>
      </c>
      <c r="AC6" s="6" t="s">
        <v>389</v>
      </c>
      <c r="AD6" s="8" t="s">
        <v>525</v>
      </c>
      <c r="AE6" s="5" t="s">
        <v>298</v>
      </c>
      <c r="AF6" s="5" t="s">
        <v>38</v>
      </c>
      <c r="AG6" s="5" t="str">
        <f t="shared" si="1"/>
        <v/>
      </c>
    </row>
    <row r="7" spans="1:33" s="5" customFormat="1" ht="14.1" customHeight="1" x14ac:dyDescent="0.2">
      <c r="A7" s="5">
        <v>6</v>
      </c>
      <c r="B7" s="6">
        <v>7055</v>
      </c>
      <c r="C7" s="6" t="s">
        <v>36</v>
      </c>
      <c r="D7" s="5">
        <v>2023</v>
      </c>
      <c r="E7" s="5" t="s">
        <v>9</v>
      </c>
      <c r="F7" s="6" t="s">
        <v>355</v>
      </c>
      <c r="G7" s="6" t="s">
        <v>36</v>
      </c>
      <c r="H7" s="6" t="s">
        <v>38</v>
      </c>
      <c r="J7" s="6" t="s">
        <v>186</v>
      </c>
      <c r="K7" s="6" t="s">
        <v>0</v>
      </c>
      <c r="L7" s="6" t="s">
        <v>2</v>
      </c>
      <c r="M7" s="6" t="s">
        <v>1</v>
      </c>
      <c r="N7" s="6">
        <v>320</v>
      </c>
      <c r="P7" s="5">
        <f t="shared" si="0"/>
        <v>320</v>
      </c>
      <c r="Q7" s="5">
        <v>13</v>
      </c>
      <c r="R7" s="6" t="s">
        <v>192</v>
      </c>
      <c r="S7" s="6" t="s">
        <v>203</v>
      </c>
      <c r="T7" s="6">
        <v>21</v>
      </c>
      <c r="U7" s="6">
        <v>4</v>
      </c>
      <c r="V7" s="6" t="s">
        <v>268</v>
      </c>
      <c r="W7" s="6" t="s">
        <v>297</v>
      </c>
      <c r="X7" s="6" t="s">
        <v>298</v>
      </c>
      <c r="Y7" s="6" t="s">
        <v>298</v>
      </c>
      <c r="AB7" s="5" t="s">
        <v>373</v>
      </c>
      <c r="AC7" s="6" t="s">
        <v>389</v>
      </c>
      <c r="AD7" s="8" t="s">
        <v>525</v>
      </c>
      <c r="AE7" s="5" t="s">
        <v>298</v>
      </c>
      <c r="AF7" s="5" t="s">
        <v>38</v>
      </c>
      <c r="AG7" s="5" t="str">
        <f t="shared" si="1"/>
        <v/>
      </c>
    </row>
    <row r="8" spans="1:33" s="5" customFormat="1" ht="14.1" customHeight="1" x14ac:dyDescent="0.2">
      <c r="A8" s="5">
        <v>7</v>
      </c>
      <c r="B8" s="6">
        <v>7057</v>
      </c>
      <c r="C8" s="6" t="s">
        <v>36</v>
      </c>
      <c r="D8" s="5">
        <v>2023</v>
      </c>
      <c r="E8" s="5" t="s">
        <v>9</v>
      </c>
      <c r="F8" s="6" t="s">
        <v>355</v>
      </c>
      <c r="G8" s="6" t="s">
        <v>36</v>
      </c>
      <c r="H8" s="6" t="s">
        <v>38</v>
      </c>
      <c r="J8" s="6" t="s">
        <v>186</v>
      </c>
      <c r="K8" s="6" t="s">
        <v>0</v>
      </c>
      <c r="L8" s="6" t="s">
        <v>2</v>
      </c>
      <c r="M8" s="6" t="s">
        <v>1</v>
      </c>
      <c r="N8" s="6">
        <v>320</v>
      </c>
      <c r="P8" s="5">
        <f t="shared" si="0"/>
        <v>320</v>
      </c>
      <c r="Q8" s="5">
        <v>13</v>
      </c>
      <c r="R8" s="6" t="s">
        <v>192</v>
      </c>
      <c r="S8" s="6" t="s">
        <v>203</v>
      </c>
      <c r="T8" s="6">
        <v>21</v>
      </c>
      <c r="U8" s="6">
        <v>4</v>
      </c>
      <c r="V8" s="6" t="s">
        <v>269</v>
      </c>
      <c r="W8" s="6" t="s">
        <v>297</v>
      </c>
      <c r="X8" s="6" t="s">
        <v>298</v>
      </c>
      <c r="Y8" s="6" t="s">
        <v>298</v>
      </c>
      <c r="AB8" s="5" t="s">
        <v>373</v>
      </c>
      <c r="AC8" s="6" t="s">
        <v>389</v>
      </c>
      <c r="AD8" s="8" t="s">
        <v>525</v>
      </c>
      <c r="AE8" s="5" t="s">
        <v>298</v>
      </c>
      <c r="AF8" s="5" t="s">
        <v>38</v>
      </c>
      <c r="AG8" s="5" t="str">
        <f t="shared" si="1"/>
        <v/>
      </c>
    </row>
    <row r="9" spans="1:33" s="5" customFormat="1" ht="14.1" customHeight="1" x14ac:dyDescent="0.2">
      <c r="A9" s="5">
        <v>8</v>
      </c>
      <c r="B9" s="6">
        <v>7058</v>
      </c>
      <c r="C9" s="6" t="s">
        <v>36</v>
      </c>
      <c r="D9" s="5">
        <v>2023</v>
      </c>
      <c r="E9" s="5" t="s">
        <v>9</v>
      </c>
      <c r="F9" s="6" t="s">
        <v>355</v>
      </c>
      <c r="G9" s="6" t="s">
        <v>36</v>
      </c>
      <c r="H9" s="6" t="s">
        <v>38</v>
      </c>
      <c r="J9" s="6" t="s">
        <v>185</v>
      </c>
      <c r="K9" s="6" t="s">
        <v>0</v>
      </c>
      <c r="L9" s="6" t="s">
        <v>2</v>
      </c>
      <c r="M9" s="6" t="s">
        <v>1</v>
      </c>
      <c r="N9" s="6">
        <v>280</v>
      </c>
      <c r="P9" s="5">
        <f t="shared" si="0"/>
        <v>280</v>
      </c>
      <c r="Q9" s="5">
        <v>13</v>
      </c>
      <c r="R9" s="6" t="s">
        <v>192</v>
      </c>
      <c r="S9" s="6" t="s">
        <v>203</v>
      </c>
      <c r="T9" s="6">
        <v>22</v>
      </c>
      <c r="U9" s="6">
        <v>4</v>
      </c>
      <c r="V9" s="6" t="s">
        <v>270</v>
      </c>
      <c r="W9" s="6" t="s">
        <v>297</v>
      </c>
      <c r="X9" s="6" t="s">
        <v>298</v>
      </c>
      <c r="Y9" s="6" t="s">
        <v>298</v>
      </c>
      <c r="AB9" s="5" t="s">
        <v>372</v>
      </c>
      <c r="AC9" s="6" t="s">
        <v>389</v>
      </c>
      <c r="AD9" s="8" t="s">
        <v>525</v>
      </c>
      <c r="AE9" s="5" t="s">
        <v>298</v>
      </c>
      <c r="AF9" s="5" t="s">
        <v>38</v>
      </c>
      <c r="AG9" s="5" t="str">
        <f t="shared" si="1"/>
        <v/>
      </c>
    </row>
    <row r="10" spans="1:33" s="5" customFormat="1" ht="14.1" customHeight="1" x14ac:dyDescent="0.2">
      <c r="A10" s="5">
        <v>9</v>
      </c>
      <c r="B10" s="6">
        <v>7059</v>
      </c>
      <c r="C10" s="6" t="s">
        <v>36</v>
      </c>
      <c r="D10" s="5">
        <v>2023</v>
      </c>
      <c r="E10" s="5" t="s">
        <v>9</v>
      </c>
      <c r="F10" s="6" t="s">
        <v>355</v>
      </c>
      <c r="G10" s="6" t="s">
        <v>36</v>
      </c>
      <c r="H10" s="6" t="s">
        <v>39</v>
      </c>
      <c r="J10" s="6" t="s">
        <v>108</v>
      </c>
      <c r="K10" s="6" t="s">
        <v>176</v>
      </c>
      <c r="L10" s="6" t="s">
        <v>2</v>
      </c>
      <c r="M10" s="6" t="s">
        <v>5</v>
      </c>
      <c r="N10" s="6">
        <v>144</v>
      </c>
      <c r="P10" s="5">
        <f t="shared" si="0"/>
        <v>144</v>
      </c>
      <c r="Q10" s="5">
        <v>8</v>
      </c>
      <c r="R10" s="6" t="s">
        <v>193</v>
      </c>
      <c r="S10" s="6" t="s">
        <v>204</v>
      </c>
      <c r="T10" s="6">
        <v>10</v>
      </c>
      <c r="U10" s="6">
        <v>5</v>
      </c>
      <c r="V10" s="6" t="s">
        <v>268</v>
      </c>
      <c r="W10" s="6" t="s">
        <v>297</v>
      </c>
      <c r="X10" s="6" t="s">
        <v>298</v>
      </c>
      <c r="Y10" s="6" t="s">
        <v>298</v>
      </c>
      <c r="AC10" s="6" t="s">
        <v>390</v>
      </c>
      <c r="AD10" s="8" t="s">
        <v>526</v>
      </c>
      <c r="AE10" s="5" t="s">
        <v>298</v>
      </c>
      <c r="AF10" s="5" t="s">
        <v>38</v>
      </c>
      <c r="AG10" s="5" t="str">
        <f t="shared" si="1"/>
        <v/>
      </c>
    </row>
    <row r="11" spans="1:33" s="5" customFormat="1" ht="14.1" customHeight="1" x14ac:dyDescent="0.2">
      <c r="A11" s="5">
        <v>10</v>
      </c>
      <c r="B11" s="6">
        <v>7067</v>
      </c>
      <c r="C11" s="6" t="s">
        <v>36</v>
      </c>
      <c r="D11" s="5">
        <v>2023</v>
      </c>
      <c r="E11" s="5" t="s">
        <v>9</v>
      </c>
      <c r="F11" s="6" t="s">
        <v>355</v>
      </c>
      <c r="G11" s="6" t="s">
        <v>36</v>
      </c>
      <c r="H11" s="6" t="s">
        <v>40</v>
      </c>
      <c r="J11" s="6" t="s">
        <v>109</v>
      </c>
      <c r="K11" s="6" t="s">
        <v>176</v>
      </c>
      <c r="L11" s="6" t="s">
        <v>2</v>
      </c>
      <c r="M11" s="6" t="s">
        <v>5</v>
      </c>
      <c r="N11" s="6">
        <v>150</v>
      </c>
      <c r="P11" s="5">
        <f t="shared" si="0"/>
        <v>150</v>
      </c>
      <c r="Q11" s="5">
        <v>5</v>
      </c>
      <c r="R11" s="6" t="s">
        <v>194</v>
      </c>
      <c r="S11" s="6" t="s">
        <v>205</v>
      </c>
      <c r="T11" s="6">
        <v>10</v>
      </c>
      <c r="U11" s="6">
        <v>5</v>
      </c>
      <c r="V11" s="6" t="s">
        <v>268</v>
      </c>
      <c r="W11" s="6" t="s">
        <v>297</v>
      </c>
      <c r="X11" s="6" t="s">
        <v>298</v>
      </c>
      <c r="Y11" s="6" t="s">
        <v>298</v>
      </c>
      <c r="AC11" s="6" t="s">
        <v>391</v>
      </c>
      <c r="AD11" s="8" t="s">
        <v>525</v>
      </c>
      <c r="AE11" s="5" t="s">
        <v>297</v>
      </c>
      <c r="AF11" s="5" t="s">
        <v>515</v>
      </c>
      <c r="AG11" s="5" t="str">
        <f t="shared" si="1"/>
        <v/>
      </c>
    </row>
    <row r="12" spans="1:33" s="5" customFormat="1" ht="14.1" customHeight="1" x14ac:dyDescent="0.2">
      <c r="A12" s="5">
        <v>11</v>
      </c>
      <c r="B12" s="6">
        <v>7068</v>
      </c>
      <c r="C12" s="6" t="s">
        <v>36</v>
      </c>
      <c r="D12" s="5">
        <v>2023</v>
      </c>
      <c r="E12" s="5" t="s">
        <v>9</v>
      </c>
      <c r="F12" s="6" t="s">
        <v>355</v>
      </c>
      <c r="G12" s="6" t="s">
        <v>36</v>
      </c>
      <c r="H12" s="6" t="s">
        <v>188</v>
      </c>
      <c r="J12" s="6" t="s">
        <v>187</v>
      </c>
      <c r="K12" s="6" t="s">
        <v>176</v>
      </c>
      <c r="L12" s="6" t="s">
        <v>2</v>
      </c>
      <c r="M12" s="6" t="s">
        <v>5</v>
      </c>
      <c r="N12" s="6">
        <v>55</v>
      </c>
      <c r="P12" s="5">
        <f t="shared" si="0"/>
        <v>55</v>
      </c>
      <c r="Q12" s="5">
        <v>13</v>
      </c>
      <c r="R12" s="6" t="s">
        <v>192</v>
      </c>
      <c r="S12" s="6" t="s">
        <v>206</v>
      </c>
      <c r="T12" s="6">
        <v>10</v>
      </c>
      <c r="U12" s="6">
        <v>5</v>
      </c>
      <c r="V12" s="6" t="s">
        <v>268</v>
      </c>
      <c r="W12" s="6" t="s">
        <v>297</v>
      </c>
      <c r="X12" s="6" t="s">
        <v>298</v>
      </c>
      <c r="Y12" s="6" t="s">
        <v>298</v>
      </c>
      <c r="Z12" s="6"/>
      <c r="AA12" s="6"/>
      <c r="AC12" s="6" t="s">
        <v>392</v>
      </c>
      <c r="AD12" s="8" t="s">
        <v>527</v>
      </c>
      <c r="AE12" s="5" t="s">
        <v>298</v>
      </c>
      <c r="AF12" s="5" t="s">
        <v>38</v>
      </c>
      <c r="AG12" s="5" t="str">
        <f t="shared" si="1"/>
        <v/>
      </c>
    </row>
    <row r="13" spans="1:33" s="5" customFormat="1" ht="14.1" customHeight="1" x14ac:dyDescent="0.2">
      <c r="A13" s="5">
        <v>12</v>
      </c>
      <c r="B13" s="6">
        <v>7069</v>
      </c>
      <c r="C13" s="6" t="s">
        <v>36</v>
      </c>
      <c r="D13" s="5">
        <v>2023</v>
      </c>
      <c r="E13" s="5" t="s">
        <v>9</v>
      </c>
      <c r="F13" s="6" t="s">
        <v>355</v>
      </c>
      <c r="G13" s="6" t="s">
        <v>36</v>
      </c>
      <c r="H13" s="6" t="s">
        <v>188</v>
      </c>
      <c r="J13" s="6" t="s">
        <v>187</v>
      </c>
      <c r="K13" s="6" t="s">
        <v>176</v>
      </c>
      <c r="L13" s="6" t="s">
        <v>2</v>
      </c>
      <c r="M13" s="6" t="s">
        <v>5</v>
      </c>
      <c r="N13" s="6">
        <v>55</v>
      </c>
      <c r="P13" s="5">
        <f t="shared" si="0"/>
        <v>55</v>
      </c>
      <c r="Q13" s="5">
        <v>13</v>
      </c>
      <c r="R13" s="6" t="s">
        <v>192</v>
      </c>
      <c r="S13" s="6" t="s">
        <v>207</v>
      </c>
      <c r="T13" s="6">
        <v>10</v>
      </c>
      <c r="U13" s="6">
        <v>5</v>
      </c>
      <c r="V13" s="6" t="s">
        <v>268</v>
      </c>
      <c r="W13" s="6" t="s">
        <v>297</v>
      </c>
      <c r="X13" s="6" t="s">
        <v>298</v>
      </c>
      <c r="Y13" s="6" t="s">
        <v>298</v>
      </c>
      <c r="Z13" s="6"/>
      <c r="AA13" s="6"/>
      <c r="AC13" s="6" t="s">
        <v>393</v>
      </c>
      <c r="AD13" s="8" t="s">
        <v>527</v>
      </c>
      <c r="AE13" s="5" t="s">
        <v>298</v>
      </c>
      <c r="AF13" s="5" t="s">
        <v>38</v>
      </c>
      <c r="AG13" s="5" t="str">
        <f t="shared" si="1"/>
        <v/>
      </c>
    </row>
    <row r="14" spans="1:33" s="5" customFormat="1" ht="14.1" customHeight="1" x14ac:dyDescent="0.2">
      <c r="A14" s="5">
        <v>13</v>
      </c>
      <c r="B14" s="6">
        <v>7070</v>
      </c>
      <c r="C14" s="6" t="s">
        <v>36</v>
      </c>
      <c r="D14" s="5">
        <v>2023</v>
      </c>
      <c r="E14" s="5" t="s">
        <v>9</v>
      </c>
      <c r="F14" s="6" t="s">
        <v>355</v>
      </c>
      <c r="G14" s="6" t="s">
        <v>36</v>
      </c>
      <c r="H14" s="6" t="s">
        <v>41</v>
      </c>
      <c r="J14" s="6" t="s">
        <v>110</v>
      </c>
      <c r="K14" s="6" t="s">
        <v>176</v>
      </c>
      <c r="L14" s="6" t="s">
        <v>2</v>
      </c>
      <c r="M14" s="6" t="s">
        <v>5</v>
      </c>
      <c r="N14" s="6">
        <v>50</v>
      </c>
      <c r="P14" s="5">
        <f t="shared" si="0"/>
        <v>50</v>
      </c>
      <c r="Q14" s="5">
        <v>9</v>
      </c>
      <c r="R14" s="6" t="s">
        <v>195</v>
      </c>
      <c r="S14" s="6" t="s">
        <v>208</v>
      </c>
      <c r="T14" s="6">
        <v>10</v>
      </c>
      <c r="U14" s="6">
        <v>5</v>
      </c>
      <c r="V14" s="6" t="s">
        <v>268</v>
      </c>
      <c r="W14" s="6" t="s">
        <v>297</v>
      </c>
      <c r="X14" s="6" t="s">
        <v>298</v>
      </c>
      <c r="Y14" s="6" t="s">
        <v>298</v>
      </c>
      <c r="AC14" s="6" t="s">
        <v>394</v>
      </c>
      <c r="AD14" s="8" t="s">
        <v>525</v>
      </c>
      <c r="AE14" s="5" t="s">
        <v>298</v>
      </c>
      <c r="AF14" s="5" t="s">
        <v>38</v>
      </c>
      <c r="AG14" s="5" t="str">
        <f t="shared" si="1"/>
        <v/>
      </c>
    </row>
    <row r="15" spans="1:33" s="5" customFormat="1" ht="14.1" customHeight="1" x14ac:dyDescent="0.2">
      <c r="A15" s="5">
        <v>14</v>
      </c>
      <c r="B15" s="6">
        <v>7071</v>
      </c>
      <c r="C15" s="6" t="s">
        <v>36</v>
      </c>
      <c r="D15" s="5">
        <v>2023</v>
      </c>
      <c r="E15" s="5" t="s">
        <v>9</v>
      </c>
      <c r="F15" s="6" t="s">
        <v>355</v>
      </c>
      <c r="G15" s="6" t="s">
        <v>36</v>
      </c>
      <c r="H15" s="6" t="s">
        <v>188</v>
      </c>
      <c r="J15" s="6" t="s">
        <v>187</v>
      </c>
      <c r="K15" s="6" t="s">
        <v>176</v>
      </c>
      <c r="L15" s="6" t="s">
        <v>2</v>
      </c>
      <c r="M15" s="6" t="s">
        <v>5</v>
      </c>
      <c r="N15" s="6">
        <v>55</v>
      </c>
      <c r="P15" s="5">
        <f t="shared" si="0"/>
        <v>55</v>
      </c>
      <c r="Q15" s="5">
        <v>13</v>
      </c>
      <c r="R15" s="6" t="s">
        <v>192</v>
      </c>
      <c r="S15" s="6" t="s">
        <v>209</v>
      </c>
      <c r="T15" s="6">
        <v>10</v>
      </c>
      <c r="U15" s="6">
        <v>5</v>
      </c>
      <c r="V15" s="6" t="s">
        <v>268</v>
      </c>
      <c r="W15" s="6" t="s">
        <v>297</v>
      </c>
      <c r="X15" s="6" t="s">
        <v>298</v>
      </c>
      <c r="Y15" s="6" t="s">
        <v>298</v>
      </c>
      <c r="AC15" s="6" t="s">
        <v>395</v>
      </c>
      <c r="AD15" s="8" t="s">
        <v>527</v>
      </c>
      <c r="AE15" s="5" t="s">
        <v>298</v>
      </c>
      <c r="AF15" s="5" t="s">
        <v>38</v>
      </c>
      <c r="AG15" s="5" t="str">
        <f t="shared" si="1"/>
        <v/>
      </c>
    </row>
    <row r="16" spans="1:33" s="5" customFormat="1" ht="14.1" customHeight="1" x14ac:dyDescent="0.2">
      <c r="A16" s="5">
        <v>15</v>
      </c>
      <c r="B16" s="6">
        <v>7072</v>
      </c>
      <c r="C16" s="6" t="s">
        <v>36</v>
      </c>
      <c r="D16" s="5">
        <v>2023</v>
      </c>
      <c r="E16" s="5" t="s">
        <v>9</v>
      </c>
      <c r="F16" s="6" t="s">
        <v>355</v>
      </c>
      <c r="G16" s="6" t="s">
        <v>36</v>
      </c>
      <c r="H16" s="6" t="s">
        <v>42</v>
      </c>
      <c r="J16" s="6" t="s">
        <v>111</v>
      </c>
      <c r="K16" s="6" t="s">
        <v>0</v>
      </c>
      <c r="L16" s="6" t="s">
        <v>2</v>
      </c>
      <c r="M16" s="6" t="s">
        <v>5</v>
      </c>
      <c r="N16" s="6">
        <v>130</v>
      </c>
      <c r="O16" s="5">
        <v>12</v>
      </c>
      <c r="P16" s="5">
        <f t="shared" si="0"/>
        <v>142</v>
      </c>
      <c r="Q16" s="5">
        <v>13</v>
      </c>
      <c r="R16" s="6" t="s">
        <v>192</v>
      </c>
      <c r="S16" s="6" t="s">
        <v>210</v>
      </c>
      <c r="T16" s="6">
        <v>20</v>
      </c>
      <c r="U16" s="6">
        <v>3</v>
      </c>
      <c r="V16" s="6" t="s">
        <v>271</v>
      </c>
      <c r="W16" s="6" t="s">
        <v>297</v>
      </c>
      <c r="X16" s="6" t="s">
        <v>297</v>
      </c>
      <c r="Y16" s="6" t="s">
        <v>298</v>
      </c>
      <c r="Z16" s="6" t="s">
        <v>189</v>
      </c>
      <c r="AA16" s="6" t="s">
        <v>190</v>
      </c>
      <c r="AC16" s="6" t="s">
        <v>396</v>
      </c>
      <c r="AD16" s="8" t="s">
        <v>526</v>
      </c>
      <c r="AE16" s="5" t="s">
        <v>298</v>
      </c>
      <c r="AF16" s="5" t="s">
        <v>38</v>
      </c>
      <c r="AG16" s="5" t="str">
        <f t="shared" si="1"/>
        <v/>
      </c>
    </row>
    <row r="17" spans="1:33" s="5" customFormat="1" ht="14.1" customHeight="1" x14ac:dyDescent="0.2">
      <c r="A17" s="5">
        <v>16</v>
      </c>
      <c r="B17" s="6">
        <v>7073</v>
      </c>
      <c r="C17" s="6" t="s">
        <v>36</v>
      </c>
      <c r="D17" s="5">
        <v>2023</v>
      </c>
      <c r="E17" s="5" t="s">
        <v>9</v>
      </c>
      <c r="F17" s="6" t="s">
        <v>355</v>
      </c>
      <c r="G17" s="6" t="s">
        <v>36</v>
      </c>
      <c r="H17" s="6" t="s">
        <v>43</v>
      </c>
      <c r="J17" s="6" t="s">
        <v>112</v>
      </c>
      <c r="K17" s="6" t="s">
        <v>0</v>
      </c>
      <c r="L17" s="6" t="s">
        <v>2</v>
      </c>
      <c r="M17" s="6" t="s">
        <v>5</v>
      </c>
      <c r="N17" s="6">
        <v>100</v>
      </c>
      <c r="O17" s="5">
        <v>12</v>
      </c>
      <c r="P17" s="5">
        <f t="shared" si="0"/>
        <v>112</v>
      </c>
      <c r="Q17" s="5">
        <v>13</v>
      </c>
      <c r="R17" s="6" t="s">
        <v>192</v>
      </c>
      <c r="S17" s="6" t="s">
        <v>211</v>
      </c>
      <c r="T17" s="6">
        <v>15</v>
      </c>
      <c r="U17" s="6">
        <v>3</v>
      </c>
      <c r="V17" s="6" t="s">
        <v>272</v>
      </c>
      <c r="W17" s="6" t="s">
        <v>297</v>
      </c>
      <c r="X17" s="6" t="s">
        <v>297</v>
      </c>
      <c r="Y17" s="6" t="s">
        <v>297</v>
      </c>
      <c r="Z17" s="6" t="s">
        <v>189</v>
      </c>
      <c r="AA17" s="6" t="s">
        <v>190</v>
      </c>
      <c r="AC17" s="6" t="s">
        <v>397</v>
      </c>
      <c r="AD17" s="8" t="s">
        <v>527</v>
      </c>
      <c r="AE17" s="5" t="s">
        <v>298</v>
      </c>
      <c r="AF17" s="5" t="s">
        <v>38</v>
      </c>
      <c r="AG17" s="5" t="str">
        <f t="shared" si="1"/>
        <v/>
      </c>
    </row>
    <row r="18" spans="1:33" s="5" customFormat="1" ht="14.1" customHeight="1" x14ac:dyDescent="0.2">
      <c r="A18" s="5">
        <v>17</v>
      </c>
      <c r="B18" s="6">
        <v>7074</v>
      </c>
      <c r="C18" s="6" t="s">
        <v>36</v>
      </c>
      <c r="D18" s="5">
        <v>2023</v>
      </c>
      <c r="E18" s="5" t="s">
        <v>9</v>
      </c>
      <c r="F18" s="6" t="s">
        <v>355</v>
      </c>
      <c r="G18" s="6" t="s">
        <v>36</v>
      </c>
      <c r="H18" s="6" t="s">
        <v>44</v>
      </c>
      <c r="J18" s="6" t="s">
        <v>113</v>
      </c>
      <c r="K18" s="6" t="s">
        <v>0</v>
      </c>
      <c r="L18" s="6" t="s">
        <v>2</v>
      </c>
      <c r="M18" s="6" t="s">
        <v>5</v>
      </c>
      <c r="N18" s="6">
        <v>160</v>
      </c>
      <c r="O18" s="5">
        <v>12</v>
      </c>
      <c r="P18" s="5">
        <f t="shared" si="0"/>
        <v>172</v>
      </c>
      <c r="Q18" s="5">
        <v>13</v>
      </c>
      <c r="R18" s="6" t="s">
        <v>192</v>
      </c>
      <c r="S18" s="6" t="s">
        <v>212</v>
      </c>
      <c r="T18" s="6">
        <v>15</v>
      </c>
      <c r="U18" s="6">
        <v>4</v>
      </c>
      <c r="V18" s="6" t="s">
        <v>273</v>
      </c>
      <c r="W18" s="6" t="s">
        <v>297</v>
      </c>
      <c r="X18" s="6" t="s">
        <v>297</v>
      </c>
      <c r="Y18" s="6" t="s">
        <v>298</v>
      </c>
      <c r="Z18" s="6" t="s">
        <v>189</v>
      </c>
      <c r="AA18" s="6" t="s">
        <v>190</v>
      </c>
      <c r="AC18" s="6" t="s">
        <v>398</v>
      </c>
      <c r="AD18" s="8" t="s">
        <v>525</v>
      </c>
      <c r="AE18" s="5" t="s">
        <v>298</v>
      </c>
      <c r="AF18" s="5" t="s">
        <v>38</v>
      </c>
      <c r="AG18" s="5" t="str">
        <f t="shared" si="1"/>
        <v/>
      </c>
    </row>
    <row r="19" spans="1:33" s="5" customFormat="1" ht="14.1" customHeight="1" x14ac:dyDescent="0.2">
      <c r="A19" s="5">
        <v>18</v>
      </c>
      <c r="B19" s="6">
        <v>7075</v>
      </c>
      <c r="C19" s="6" t="s">
        <v>36</v>
      </c>
      <c r="D19" s="5">
        <v>2023</v>
      </c>
      <c r="E19" s="5" t="s">
        <v>9</v>
      </c>
      <c r="F19" s="6" t="s">
        <v>355</v>
      </c>
      <c r="G19" s="6" t="s">
        <v>36</v>
      </c>
      <c r="H19" s="6" t="s">
        <v>45</v>
      </c>
      <c r="J19" s="6" t="s">
        <v>114</v>
      </c>
      <c r="K19" s="6" t="s">
        <v>177</v>
      </c>
      <c r="L19" s="6" t="s">
        <v>2</v>
      </c>
      <c r="M19" s="6" t="s">
        <v>5</v>
      </c>
      <c r="N19" s="6">
        <v>28</v>
      </c>
      <c r="O19" s="5">
        <v>12</v>
      </c>
      <c r="P19" s="5">
        <f t="shared" si="0"/>
        <v>40</v>
      </c>
      <c r="Q19" s="5">
        <v>13</v>
      </c>
      <c r="R19" s="6" t="s">
        <v>192</v>
      </c>
      <c r="S19" s="6" t="s">
        <v>213</v>
      </c>
      <c r="T19" s="6">
        <v>15</v>
      </c>
      <c r="U19" s="6">
        <v>4</v>
      </c>
      <c r="V19" s="6" t="s">
        <v>274</v>
      </c>
      <c r="W19" s="6" t="s">
        <v>297</v>
      </c>
      <c r="X19" s="6" t="s">
        <v>297</v>
      </c>
      <c r="Y19" s="6" t="s">
        <v>298</v>
      </c>
      <c r="Z19" s="6" t="s">
        <v>189</v>
      </c>
      <c r="AA19" s="6" t="s">
        <v>190</v>
      </c>
      <c r="AC19" s="6" t="s">
        <v>399</v>
      </c>
      <c r="AD19" s="8" t="s">
        <v>527</v>
      </c>
      <c r="AE19" s="5" t="s">
        <v>298</v>
      </c>
      <c r="AF19" s="5" t="s">
        <v>38</v>
      </c>
      <c r="AG19" s="5" t="str">
        <f t="shared" si="1"/>
        <v/>
      </c>
    </row>
    <row r="20" spans="1:33" s="5" customFormat="1" ht="14.1" customHeight="1" x14ac:dyDescent="0.2">
      <c r="A20" s="5">
        <v>19</v>
      </c>
      <c r="B20" s="6">
        <v>7076</v>
      </c>
      <c r="C20" s="6" t="s">
        <v>36</v>
      </c>
      <c r="D20" s="5">
        <v>2023</v>
      </c>
      <c r="E20" s="5" t="s">
        <v>9</v>
      </c>
      <c r="F20" s="6" t="s">
        <v>355</v>
      </c>
      <c r="G20" s="6" t="s">
        <v>36</v>
      </c>
      <c r="H20" s="6" t="s">
        <v>46</v>
      </c>
      <c r="J20" s="6" t="s">
        <v>115</v>
      </c>
      <c r="K20" s="6" t="s">
        <v>178</v>
      </c>
      <c r="L20" s="6" t="s">
        <v>2</v>
      </c>
      <c r="M20" s="6" t="s">
        <v>5</v>
      </c>
      <c r="N20" s="6">
        <v>184</v>
      </c>
      <c r="O20" s="5">
        <v>32</v>
      </c>
      <c r="P20" s="5">
        <f t="shared" si="0"/>
        <v>216</v>
      </c>
      <c r="Q20" s="5">
        <v>13</v>
      </c>
      <c r="R20" s="6" t="s">
        <v>192</v>
      </c>
      <c r="S20" s="6" t="s">
        <v>213</v>
      </c>
      <c r="T20" s="6">
        <v>18</v>
      </c>
      <c r="U20" s="6">
        <v>4</v>
      </c>
      <c r="V20" s="6" t="s">
        <v>275</v>
      </c>
      <c r="W20" s="6" t="s">
        <v>297</v>
      </c>
      <c r="X20" s="6" t="s">
        <v>297</v>
      </c>
      <c r="Y20" s="6" t="s">
        <v>297</v>
      </c>
      <c r="Z20" s="6" t="s">
        <v>371</v>
      </c>
      <c r="AA20" s="6" t="s">
        <v>354</v>
      </c>
      <c r="AC20" s="6" t="s">
        <v>400</v>
      </c>
      <c r="AD20" s="8" t="s">
        <v>526</v>
      </c>
      <c r="AE20" s="5" t="s">
        <v>298</v>
      </c>
      <c r="AF20" s="5" t="s">
        <v>38</v>
      </c>
      <c r="AG20" s="5" t="str">
        <f t="shared" si="1"/>
        <v/>
      </c>
    </row>
    <row r="21" spans="1:33" s="5" customFormat="1" ht="14.1" customHeight="1" x14ac:dyDescent="0.2">
      <c r="A21" s="5">
        <v>20</v>
      </c>
      <c r="B21" s="6">
        <v>7077</v>
      </c>
      <c r="C21" s="6" t="s">
        <v>36</v>
      </c>
      <c r="D21" s="5">
        <v>2023</v>
      </c>
      <c r="E21" s="5" t="s">
        <v>9</v>
      </c>
      <c r="F21" s="6" t="s">
        <v>355</v>
      </c>
      <c r="G21" s="6" t="s">
        <v>36</v>
      </c>
      <c r="H21" s="6" t="s">
        <v>360</v>
      </c>
      <c r="I21" s="6"/>
      <c r="J21" s="6" t="s">
        <v>363</v>
      </c>
      <c r="K21" s="6" t="s">
        <v>179</v>
      </c>
      <c r="L21" s="6" t="s">
        <v>2</v>
      </c>
      <c r="M21" s="6" t="s">
        <v>1</v>
      </c>
      <c r="N21" s="6">
        <v>10</v>
      </c>
      <c r="O21" s="5">
        <v>8</v>
      </c>
      <c r="P21" s="5">
        <f t="shared" si="0"/>
        <v>18</v>
      </c>
      <c r="Q21" s="5">
        <v>13</v>
      </c>
      <c r="R21" s="6" t="s">
        <v>192</v>
      </c>
      <c r="S21" s="6" t="s">
        <v>212</v>
      </c>
      <c r="T21" s="6">
        <v>15</v>
      </c>
      <c r="U21" s="6">
        <v>3</v>
      </c>
      <c r="V21" s="6" t="s">
        <v>275</v>
      </c>
      <c r="W21" s="6" t="s">
        <v>297</v>
      </c>
      <c r="X21" s="6" t="s">
        <v>297</v>
      </c>
      <c r="Y21" s="6" t="s">
        <v>298</v>
      </c>
      <c r="Z21" s="5" t="s">
        <v>318</v>
      </c>
      <c r="AA21" s="6" t="s">
        <v>319</v>
      </c>
      <c r="AC21" s="6" t="s">
        <v>401</v>
      </c>
      <c r="AD21" s="8" t="s">
        <v>527</v>
      </c>
      <c r="AE21" s="5" t="s">
        <v>298</v>
      </c>
      <c r="AF21" s="5" t="s">
        <v>38</v>
      </c>
      <c r="AG21" s="5" t="str">
        <f t="shared" si="1"/>
        <v/>
      </c>
    </row>
    <row r="22" spans="1:33" s="5" customFormat="1" ht="14.1" customHeight="1" x14ac:dyDescent="0.2">
      <c r="A22" s="5">
        <v>21</v>
      </c>
      <c r="B22" s="6">
        <v>7078</v>
      </c>
      <c r="C22" s="6" t="s">
        <v>36</v>
      </c>
      <c r="D22" s="5">
        <v>2023</v>
      </c>
      <c r="E22" s="5" t="s">
        <v>9</v>
      </c>
      <c r="F22" s="6" t="s">
        <v>355</v>
      </c>
      <c r="G22" s="6" t="s">
        <v>36</v>
      </c>
      <c r="H22" s="6" t="s">
        <v>47</v>
      </c>
      <c r="J22" s="6" t="s">
        <v>116</v>
      </c>
      <c r="K22" s="6" t="s">
        <v>0</v>
      </c>
      <c r="L22" s="6" t="s">
        <v>2</v>
      </c>
      <c r="M22" s="6" t="s">
        <v>5</v>
      </c>
      <c r="N22" s="6">
        <v>160</v>
      </c>
      <c r="O22" s="5">
        <v>12</v>
      </c>
      <c r="P22" s="5">
        <f t="shared" si="0"/>
        <v>172</v>
      </c>
      <c r="Q22" s="5">
        <v>13</v>
      </c>
      <c r="R22" s="6" t="s">
        <v>192</v>
      </c>
      <c r="S22" s="6" t="s">
        <v>212</v>
      </c>
      <c r="T22" s="6">
        <v>20</v>
      </c>
      <c r="U22" s="6">
        <v>4</v>
      </c>
      <c r="V22" s="6" t="s">
        <v>276</v>
      </c>
      <c r="W22" s="6" t="s">
        <v>297</v>
      </c>
      <c r="X22" s="6" t="s">
        <v>297</v>
      </c>
      <c r="Y22" s="6" t="s">
        <v>297</v>
      </c>
      <c r="Z22" s="6" t="s">
        <v>189</v>
      </c>
      <c r="AA22" s="6" t="s">
        <v>190</v>
      </c>
      <c r="AC22" s="6" t="s">
        <v>402</v>
      </c>
      <c r="AD22" s="8" t="s">
        <v>525</v>
      </c>
      <c r="AE22" s="5" t="s">
        <v>298</v>
      </c>
      <c r="AF22" s="5" t="s">
        <v>38</v>
      </c>
      <c r="AG22" s="5" t="str">
        <f t="shared" si="1"/>
        <v/>
      </c>
    </row>
    <row r="23" spans="1:33" s="5" customFormat="1" ht="14.1" customHeight="1" x14ac:dyDescent="0.2">
      <c r="A23" s="5">
        <v>22</v>
      </c>
      <c r="B23" s="6">
        <v>7079</v>
      </c>
      <c r="C23" s="6" t="s">
        <v>36</v>
      </c>
      <c r="D23" s="5">
        <v>2023</v>
      </c>
      <c r="E23" s="5" t="s">
        <v>9</v>
      </c>
      <c r="F23" s="6" t="s">
        <v>355</v>
      </c>
      <c r="G23" s="6" t="s">
        <v>36</v>
      </c>
      <c r="H23" s="6" t="s">
        <v>48</v>
      </c>
      <c r="J23" s="6" t="s">
        <v>117</v>
      </c>
      <c r="K23" s="6" t="s">
        <v>180</v>
      </c>
      <c r="L23" s="6" t="s">
        <v>2</v>
      </c>
      <c r="M23" s="6" t="s">
        <v>1</v>
      </c>
      <c r="N23" s="6">
        <v>72</v>
      </c>
      <c r="O23" s="5">
        <v>12</v>
      </c>
      <c r="P23" s="5">
        <f t="shared" si="0"/>
        <v>84</v>
      </c>
      <c r="Q23" s="5">
        <v>13</v>
      </c>
      <c r="R23" s="6" t="s">
        <v>192</v>
      </c>
      <c r="S23" s="6" t="s">
        <v>214</v>
      </c>
      <c r="T23" s="6">
        <v>18</v>
      </c>
      <c r="U23" s="6">
        <v>3</v>
      </c>
      <c r="V23" s="6" t="s">
        <v>277</v>
      </c>
      <c r="W23" s="6" t="s">
        <v>297</v>
      </c>
      <c r="X23" s="6" t="s">
        <v>297</v>
      </c>
      <c r="Y23" s="6" t="s">
        <v>298</v>
      </c>
      <c r="Z23" s="6" t="s">
        <v>316</v>
      </c>
      <c r="AA23" s="6" t="s">
        <v>317</v>
      </c>
      <c r="AC23" s="6" t="s">
        <v>403</v>
      </c>
      <c r="AD23" s="8" t="s">
        <v>527</v>
      </c>
      <c r="AE23" s="5" t="s">
        <v>298</v>
      </c>
      <c r="AF23" s="5" t="s">
        <v>38</v>
      </c>
      <c r="AG23" s="5" t="str">
        <f t="shared" si="1"/>
        <v/>
      </c>
    </row>
    <row r="24" spans="1:33" s="5" customFormat="1" ht="14.1" customHeight="1" x14ac:dyDescent="0.2">
      <c r="A24" s="5">
        <v>23</v>
      </c>
      <c r="B24" s="6">
        <v>7080</v>
      </c>
      <c r="C24" s="6" t="s">
        <v>36</v>
      </c>
      <c r="D24" s="5">
        <v>2023</v>
      </c>
      <c r="E24" s="5" t="s">
        <v>9</v>
      </c>
      <c r="F24" s="6" t="s">
        <v>355</v>
      </c>
      <c r="G24" s="6" t="s">
        <v>36</v>
      </c>
      <c r="H24" s="6" t="s">
        <v>49</v>
      </c>
      <c r="J24" s="6" t="s">
        <v>118</v>
      </c>
      <c r="K24" s="6" t="s">
        <v>181</v>
      </c>
      <c r="L24" s="6" t="s">
        <v>2</v>
      </c>
      <c r="M24" s="6" t="s">
        <v>1</v>
      </c>
      <c r="N24" s="6">
        <v>24</v>
      </c>
      <c r="O24" s="5">
        <v>12</v>
      </c>
      <c r="P24" s="5">
        <f t="shared" si="0"/>
        <v>36</v>
      </c>
      <c r="Q24" s="5">
        <v>13</v>
      </c>
      <c r="R24" s="6" t="s">
        <v>192</v>
      </c>
      <c r="S24" s="6" t="s">
        <v>215</v>
      </c>
      <c r="T24" s="6">
        <v>15</v>
      </c>
      <c r="U24" s="6">
        <v>3</v>
      </c>
      <c r="V24" s="6" t="s">
        <v>271</v>
      </c>
      <c r="W24" s="6" t="s">
        <v>297</v>
      </c>
      <c r="X24" s="6" t="s">
        <v>297</v>
      </c>
      <c r="Y24" s="6" t="s">
        <v>298</v>
      </c>
      <c r="Z24" s="6" t="s">
        <v>314</v>
      </c>
      <c r="AA24" s="6" t="s">
        <v>315</v>
      </c>
      <c r="AC24" s="6" t="s">
        <v>404</v>
      </c>
      <c r="AD24" s="8" t="s">
        <v>525</v>
      </c>
      <c r="AE24" s="5" t="s">
        <v>297</v>
      </c>
      <c r="AF24" s="5" t="s">
        <v>516</v>
      </c>
      <c r="AG24" s="5" t="str">
        <f t="shared" si="1"/>
        <v/>
      </c>
    </row>
    <row r="25" spans="1:33" s="5" customFormat="1" ht="14.1" customHeight="1" x14ac:dyDescent="0.2">
      <c r="A25" s="5">
        <v>24</v>
      </c>
      <c r="B25" s="6">
        <v>7081</v>
      </c>
      <c r="C25" s="6" t="s">
        <v>36</v>
      </c>
      <c r="D25" s="5">
        <v>2023</v>
      </c>
      <c r="E25" s="5" t="s">
        <v>9</v>
      </c>
      <c r="F25" s="6" t="s">
        <v>355</v>
      </c>
      <c r="G25" s="6" t="s">
        <v>36</v>
      </c>
      <c r="H25" s="6" t="s">
        <v>50</v>
      </c>
      <c r="J25" s="6" t="s">
        <v>119</v>
      </c>
      <c r="K25" s="6" t="s">
        <v>176</v>
      </c>
      <c r="L25" s="6" t="s">
        <v>2</v>
      </c>
      <c r="M25" s="6" t="s">
        <v>1</v>
      </c>
      <c r="N25" s="6">
        <v>90</v>
      </c>
      <c r="O25" s="5">
        <v>12</v>
      </c>
      <c r="P25" s="5">
        <f t="shared" si="0"/>
        <v>102</v>
      </c>
      <c r="Q25" s="5">
        <v>13</v>
      </c>
      <c r="R25" s="6" t="s">
        <v>192</v>
      </c>
      <c r="S25" s="6" t="s">
        <v>215</v>
      </c>
      <c r="T25" s="6">
        <v>23</v>
      </c>
      <c r="U25" s="6">
        <v>3</v>
      </c>
      <c r="V25" s="6" t="s">
        <v>274</v>
      </c>
      <c r="W25" s="6" t="s">
        <v>297</v>
      </c>
      <c r="X25" s="6" t="s">
        <v>297</v>
      </c>
      <c r="Y25" s="6" t="s">
        <v>298</v>
      </c>
      <c r="Z25" s="6" t="s">
        <v>316</v>
      </c>
      <c r="AA25" s="6" t="s">
        <v>317</v>
      </c>
      <c r="AC25" s="6" t="s">
        <v>405</v>
      </c>
      <c r="AD25" s="8" t="s">
        <v>525</v>
      </c>
      <c r="AE25" s="5" t="s">
        <v>297</v>
      </c>
      <c r="AF25" s="5" t="s">
        <v>517</v>
      </c>
      <c r="AG25" s="5" t="str">
        <f t="shared" si="1"/>
        <v/>
      </c>
    </row>
    <row r="26" spans="1:33" s="5" customFormat="1" ht="14.1" customHeight="1" x14ac:dyDescent="0.2">
      <c r="A26" s="5">
        <v>25</v>
      </c>
      <c r="B26" s="6">
        <v>7082</v>
      </c>
      <c r="C26" s="6" t="s">
        <v>36</v>
      </c>
      <c r="D26" s="5">
        <v>2023</v>
      </c>
      <c r="E26" s="5" t="s">
        <v>9</v>
      </c>
      <c r="F26" s="6" t="s">
        <v>355</v>
      </c>
      <c r="G26" s="6" t="s">
        <v>36</v>
      </c>
      <c r="H26" s="6" t="s">
        <v>51</v>
      </c>
      <c r="J26" s="6" t="s">
        <v>120</v>
      </c>
      <c r="K26" s="6" t="s">
        <v>0</v>
      </c>
      <c r="L26" s="6" t="s">
        <v>2</v>
      </c>
      <c r="M26" s="6" t="s">
        <v>5</v>
      </c>
      <c r="N26" s="6">
        <v>136</v>
      </c>
      <c r="O26" s="5">
        <v>8</v>
      </c>
      <c r="P26" s="5">
        <f t="shared" si="0"/>
        <v>144</v>
      </c>
      <c r="Q26" s="5">
        <v>13</v>
      </c>
      <c r="R26" s="6" t="s">
        <v>192</v>
      </c>
      <c r="S26" s="6" t="s">
        <v>215</v>
      </c>
      <c r="T26" s="6">
        <v>20</v>
      </c>
      <c r="U26" s="6">
        <v>3</v>
      </c>
      <c r="V26" s="6" t="s">
        <v>276</v>
      </c>
      <c r="W26" s="6" t="s">
        <v>297</v>
      </c>
      <c r="X26" s="6" t="s">
        <v>297</v>
      </c>
      <c r="Y26" s="6" t="s">
        <v>298</v>
      </c>
      <c r="Z26" s="6" t="s">
        <v>318</v>
      </c>
      <c r="AA26" s="6" t="s">
        <v>319</v>
      </c>
      <c r="AC26" s="6" t="s">
        <v>406</v>
      </c>
      <c r="AD26" s="8" t="s">
        <v>527</v>
      </c>
      <c r="AE26" s="5" t="s">
        <v>298</v>
      </c>
      <c r="AF26" s="5" t="s">
        <v>38</v>
      </c>
      <c r="AG26" s="5" t="str">
        <f t="shared" si="1"/>
        <v/>
      </c>
    </row>
    <row r="27" spans="1:33" s="5" customFormat="1" ht="14.1" customHeight="1" x14ac:dyDescent="0.2">
      <c r="A27" s="5">
        <v>26</v>
      </c>
      <c r="B27" s="6">
        <v>7083</v>
      </c>
      <c r="C27" s="6" t="s">
        <v>36</v>
      </c>
      <c r="D27" s="5">
        <v>2023</v>
      </c>
      <c r="E27" s="5" t="s">
        <v>9</v>
      </c>
      <c r="F27" s="6" t="s">
        <v>355</v>
      </c>
      <c r="G27" s="6" t="s">
        <v>36</v>
      </c>
      <c r="H27" s="6" t="s">
        <v>38</v>
      </c>
      <c r="J27" s="6" t="s">
        <v>191</v>
      </c>
      <c r="K27" s="6" t="s">
        <v>0</v>
      </c>
      <c r="L27" s="6" t="s">
        <v>2</v>
      </c>
      <c r="M27" s="6" t="s">
        <v>1</v>
      </c>
      <c r="N27" s="6">
        <v>200</v>
      </c>
      <c r="P27" s="5">
        <f t="shared" si="0"/>
        <v>200</v>
      </c>
      <c r="Q27" s="5">
        <v>13</v>
      </c>
      <c r="R27" s="6" t="s">
        <v>192</v>
      </c>
      <c r="S27" s="6" t="s">
        <v>216</v>
      </c>
      <c r="T27" s="6">
        <v>20</v>
      </c>
      <c r="U27" s="6">
        <v>4</v>
      </c>
      <c r="V27" s="6" t="s">
        <v>268</v>
      </c>
      <c r="W27" s="6" t="s">
        <v>297</v>
      </c>
      <c r="X27" s="6" t="s">
        <v>298</v>
      </c>
      <c r="Y27" s="6" t="s">
        <v>298</v>
      </c>
      <c r="AB27" s="5" t="s">
        <v>378</v>
      </c>
      <c r="AC27" s="6" t="s">
        <v>407</v>
      </c>
      <c r="AD27" s="8" t="s">
        <v>526</v>
      </c>
      <c r="AE27" s="5" t="s">
        <v>298</v>
      </c>
      <c r="AF27" s="5" t="s">
        <v>38</v>
      </c>
      <c r="AG27" s="5" t="str">
        <f t="shared" si="1"/>
        <v/>
      </c>
    </row>
    <row r="28" spans="1:33" s="5" customFormat="1" ht="14.1" customHeight="1" x14ac:dyDescent="0.2">
      <c r="A28" s="5">
        <v>27</v>
      </c>
      <c r="B28" s="6">
        <v>7084</v>
      </c>
      <c r="C28" s="6" t="s">
        <v>36</v>
      </c>
      <c r="D28" s="5">
        <v>2023</v>
      </c>
      <c r="E28" s="5" t="s">
        <v>9</v>
      </c>
      <c r="F28" s="6" t="s">
        <v>355</v>
      </c>
      <c r="G28" s="6" t="s">
        <v>36</v>
      </c>
      <c r="H28" s="6" t="s">
        <v>38</v>
      </c>
      <c r="J28" s="6" t="s">
        <v>191</v>
      </c>
      <c r="K28" s="6" t="s">
        <v>0</v>
      </c>
      <c r="L28" s="6" t="s">
        <v>2</v>
      </c>
      <c r="M28" s="6" t="s">
        <v>1</v>
      </c>
      <c r="N28" s="6">
        <v>200</v>
      </c>
      <c r="P28" s="5">
        <f t="shared" si="0"/>
        <v>200</v>
      </c>
      <c r="Q28" s="5">
        <v>13</v>
      </c>
      <c r="R28" s="6" t="s">
        <v>192</v>
      </c>
      <c r="S28" s="6" t="s">
        <v>216</v>
      </c>
      <c r="T28" s="6">
        <v>20</v>
      </c>
      <c r="U28" s="6">
        <v>4</v>
      </c>
      <c r="V28" s="6" t="s">
        <v>268</v>
      </c>
      <c r="W28" s="6" t="s">
        <v>297</v>
      </c>
      <c r="X28" s="6" t="s">
        <v>298</v>
      </c>
      <c r="Y28" s="6" t="s">
        <v>298</v>
      </c>
      <c r="AB28" s="5" t="s">
        <v>378</v>
      </c>
      <c r="AC28" s="6" t="s">
        <v>407</v>
      </c>
      <c r="AD28" s="8" t="s">
        <v>526</v>
      </c>
      <c r="AE28" s="5" t="s">
        <v>298</v>
      </c>
      <c r="AF28" s="5" t="s">
        <v>38</v>
      </c>
      <c r="AG28" s="5" t="str">
        <f t="shared" si="1"/>
        <v/>
      </c>
    </row>
    <row r="29" spans="1:33" s="5" customFormat="1" ht="14.1" customHeight="1" x14ac:dyDescent="0.2">
      <c r="A29" s="5">
        <v>28</v>
      </c>
      <c r="B29" s="6">
        <v>7085</v>
      </c>
      <c r="C29" s="6" t="s">
        <v>36</v>
      </c>
      <c r="D29" s="5">
        <v>2023</v>
      </c>
      <c r="E29" s="5" t="s">
        <v>9</v>
      </c>
      <c r="F29" s="6" t="s">
        <v>355</v>
      </c>
      <c r="G29" s="6" t="s">
        <v>36</v>
      </c>
      <c r="H29" s="6" t="s">
        <v>4</v>
      </c>
      <c r="J29" s="6" t="s">
        <v>3</v>
      </c>
      <c r="K29" s="6" t="s">
        <v>0</v>
      </c>
      <c r="L29" s="6" t="s">
        <v>2</v>
      </c>
      <c r="M29" s="6" t="s">
        <v>1</v>
      </c>
      <c r="N29" s="6">
        <v>110</v>
      </c>
      <c r="P29" s="5">
        <f t="shared" si="0"/>
        <v>110</v>
      </c>
      <c r="Q29" s="5">
        <v>13</v>
      </c>
      <c r="R29" s="6" t="s">
        <v>192</v>
      </c>
      <c r="S29" s="6" t="s">
        <v>217</v>
      </c>
      <c r="T29" s="6">
        <v>20</v>
      </c>
      <c r="U29" s="6">
        <v>4</v>
      </c>
      <c r="V29" s="6" t="s">
        <v>268</v>
      </c>
      <c r="W29" s="6" t="s">
        <v>297</v>
      </c>
      <c r="X29" s="6" t="s">
        <v>298</v>
      </c>
      <c r="Y29" s="6" t="s">
        <v>298</v>
      </c>
      <c r="AC29" s="6" t="s">
        <v>407</v>
      </c>
      <c r="AD29" s="8" t="s">
        <v>526</v>
      </c>
      <c r="AE29" s="5" t="s">
        <v>298</v>
      </c>
      <c r="AF29" s="5" t="s">
        <v>38</v>
      </c>
      <c r="AG29" s="5" t="str">
        <f t="shared" si="1"/>
        <v/>
      </c>
    </row>
    <row r="30" spans="1:33" s="5" customFormat="1" ht="14.1" customHeight="1" x14ac:dyDescent="0.2">
      <c r="A30" s="5">
        <v>29</v>
      </c>
      <c r="B30" s="6">
        <v>7086</v>
      </c>
      <c r="C30" s="6" t="s">
        <v>36</v>
      </c>
      <c r="D30" s="5">
        <v>2023</v>
      </c>
      <c r="E30" s="5" t="s">
        <v>9</v>
      </c>
      <c r="F30" s="6" t="s">
        <v>355</v>
      </c>
      <c r="G30" s="6" t="s">
        <v>36</v>
      </c>
      <c r="H30" s="6" t="s">
        <v>4</v>
      </c>
      <c r="J30" s="6" t="s">
        <v>3</v>
      </c>
      <c r="K30" s="6" t="s">
        <v>0</v>
      </c>
      <c r="L30" s="6" t="s">
        <v>2</v>
      </c>
      <c r="M30" s="6" t="s">
        <v>1</v>
      </c>
      <c r="N30" s="6">
        <v>110</v>
      </c>
      <c r="P30" s="5">
        <f t="shared" si="0"/>
        <v>110</v>
      </c>
      <c r="Q30" s="5">
        <v>13</v>
      </c>
      <c r="R30" s="6" t="s">
        <v>192</v>
      </c>
      <c r="S30" s="6" t="s">
        <v>218</v>
      </c>
      <c r="T30" s="6">
        <v>20</v>
      </c>
      <c r="U30" s="6">
        <v>4</v>
      </c>
      <c r="V30" s="6" t="s">
        <v>268</v>
      </c>
      <c r="W30" s="6" t="s">
        <v>297</v>
      </c>
      <c r="X30" s="6" t="s">
        <v>298</v>
      </c>
      <c r="Y30" s="6" t="s">
        <v>298</v>
      </c>
      <c r="AC30" s="6" t="s">
        <v>407</v>
      </c>
      <c r="AD30" s="8" t="s">
        <v>526</v>
      </c>
      <c r="AE30" s="5" t="s">
        <v>298</v>
      </c>
      <c r="AF30" s="5" t="s">
        <v>38</v>
      </c>
      <c r="AG30" s="5" t="str">
        <f t="shared" si="1"/>
        <v/>
      </c>
    </row>
    <row r="31" spans="1:33" s="5" customFormat="1" ht="14.1" customHeight="1" x14ac:dyDescent="0.2">
      <c r="A31" s="5">
        <v>30</v>
      </c>
      <c r="B31" s="6">
        <v>7087</v>
      </c>
      <c r="C31" s="6" t="s">
        <v>36</v>
      </c>
      <c r="D31" s="5">
        <v>2023</v>
      </c>
      <c r="E31" s="5" t="s">
        <v>9</v>
      </c>
      <c r="F31" s="6" t="s">
        <v>355</v>
      </c>
      <c r="G31" s="6" t="s">
        <v>36</v>
      </c>
      <c r="H31" s="6" t="s">
        <v>4</v>
      </c>
      <c r="J31" s="6" t="s">
        <v>3</v>
      </c>
      <c r="K31" s="6" t="s">
        <v>0</v>
      </c>
      <c r="L31" s="6" t="s">
        <v>2</v>
      </c>
      <c r="M31" s="6" t="s">
        <v>1</v>
      </c>
      <c r="N31" s="6">
        <v>110</v>
      </c>
      <c r="P31" s="5">
        <f t="shared" si="0"/>
        <v>110</v>
      </c>
      <c r="Q31" s="5">
        <v>13</v>
      </c>
      <c r="R31" s="6" t="s">
        <v>192</v>
      </c>
      <c r="S31" s="6" t="s">
        <v>219</v>
      </c>
      <c r="T31" s="6">
        <v>20</v>
      </c>
      <c r="U31" s="6">
        <v>4</v>
      </c>
      <c r="V31" s="6" t="s">
        <v>268</v>
      </c>
      <c r="W31" s="6" t="s">
        <v>297</v>
      </c>
      <c r="X31" s="6" t="s">
        <v>298</v>
      </c>
      <c r="Y31" s="6" t="s">
        <v>298</v>
      </c>
      <c r="AC31" s="6" t="s">
        <v>407</v>
      </c>
      <c r="AD31" s="8" t="s">
        <v>526</v>
      </c>
      <c r="AE31" s="5" t="s">
        <v>298</v>
      </c>
      <c r="AF31" s="5" t="s">
        <v>38</v>
      </c>
      <c r="AG31" s="5" t="str">
        <f t="shared" si="1"/>
        <v/>
      </c>
    </row>
    <row r="32" spans="1:33" s="5" customFormat="1" ht="14.1" customHeight="1" x14ac:dyDescent="0.2">
      <c r="A32" s="5">
        <v>31</v>
      </c>
      <c r="B32" s="6">
        <v>7088</v>
      </c>
      <c r="C32" s="6" t="s">
        <v>36</v>
      </c>
      <c r="D32" s="5">
        <v>2023</v>
      </c>
      <c r="E32" s="5" t="s">
        <v>9</v>
      </c>
      <c r="F32" s="6" t="s">
        <v>355</v>
      </c>
      <c r="G32" s="6" t="s">
        <v>36</v>
      </c>
      <c r="H32" s="6" t="s">
        <v>4</v>
      </c>
      <c r="J32" s="6" t="s">
        <v>3</v>
      </c>
      <c r="K32" s="6" t="s">
        <v>0</v>
      </c>
      <c r="L32" s="6" t="s">
        <v>2</v>
      </c>
      <c r="M32" s="6" t="s">
        <v>1</v>
      </c>
      <c r="N32" s="6">
        <v>110</v>
      </c>
      <c r="P32" s="5">
        <f t="shared" si="0"/>
        <v>110</v>
      </c>
      <c r="Q32" s="5">
        <v>13</v>
      </c>
      <c r="R32" s="6" t="s">
        <v>192</v>
      </c>
      <c r="S32" s="6" t="s">
        <v>220</v>
      </c>
      <c r="T32" s="6">
        <v>20</v>
      </c>
      <c r="U32" s="6">
        <v>4</v>
      </c>
      <c r="V32" s="6" t="s">
        <v>268</v>
      </c>
      <c r="W32" s="6" t="s">
        <v>297</v>
      </c>
      <c r="X32" s="6" t="s">
        <v>298</v>
      </c>
      <c r="Y32" s="6" t="s">
        <v>298</v>
      </c>
      <c r="AC32" s="6" t="s">
        <v>407</v>
      </c>
      <c r="AD32" s="8" t="s">
        <v>526</v>
      </c>
      <c r="AE32" s="5" t="s">
        <v>298</v>
      </c>
      <c r="AF32" s="5" t="s">
        <v>38</v>
      </c>
      <c r="AG32" s="5" t="str">
        <f t="shared" si="1"/>
        <v/>
      </c>
    </row>
    <row r="33" spans="1:33" s="5" customFormat="1" ht="14.1" customHeight="1" x14ac:dyDescent="0.2">
      <c r="A33" s="5">
        <v>32</v>
      </c>
      <c r="B33" s="6">
        <v>7089</v>
      </c>
      <c r="C33" s="6" t="s">
        <v>36</v>
      </c>
      <c r="D33" s="5">
        <v>2023</v>
      </c>
      <c r="E33" s="5" t="s">
        <v>9</v>
      </c>
      <c r="F33" s="6" t="s">
        <v>355</v>
      </c>
      <c r="G33" s="6" t="s">
        <v>36</v>
      </c>
      <c r="H33" s="6" t="s">
        <v>4</v>
      </c>
      <c r="J33" s="6" t="s">
        <v>3</v>
      </c>
      <c r="K33" s="6" t="s">
        <v>0</v>
      </c>
      <c r="L33" s="6" t="s">
        <v>2</v>
      </c>
      <c r="M33" s="6" t="s">
        <v>1</v>
      </c>
      <c r="N33" s="6">
        <v>110</v>
      </c>
      <c r="P33" s="5">
        <f t="shared" si="0"/>
        <v>110</v>
      </c>
      <c r="Q33" s="5">
        <v>13</v>
      </c>
      <c r="R33" s="6" t="s">
        <v>192</v>
      </c>
      <c r="S33" s="6" t="s">
        <v>221</v>
      </c>
      <c r="T33" s="6">
        <v>20</v>
      </c>
      <c r="U33" s="6">
        <v>4</v>
      </c>
      <c r="V33" s="6" t="s">
        <v>268</v>
      </c>
      <c r="W33" s="6" t="s">
        <v>297</v>
      </c>
      <c r="X33" s="6" t="s">
        <v>298</v>
      </c>
      <c r="Y33" s="6" t="s">
        <v>298</v>
      </c>
      <c r="AC33" s="6" t="s">
        <v>407</v>
      </c>
      <c r="AD33" s="8" t="s">
        <v>526</v>
      </c>
      <c r="AE33" s="5" t="s">
        <v>298</v>
      </c>
      <c r="AF33" s="5" t="s">
        <v>38</v>
      </c>
      <c r="AG33" s="5" t="str">
        <f t="shared" si="1"/>
        <v/>
      </c>
    </row>
    <row r="34" spans="1:33" s="5" customFormat="1" ht="14.1" customHeight="1" x14ac:dyDescent="0.2">
      <c r="A34" s="5">
        <v>33</v>
      </c>
      <c r="B34" s="6">
        <v>7090</v>
      </c>
      <c r="C34" s="6" t="s">
        <v>36</v>
      </c>
      <c r="D34" s="5">
        <v>2023</v>
      </c>
      <c r="E34" s="5" t="s">
        <v>9</v>
      </c>
      <c r="F34" s="6" t="s">
        <v>355</v>
      </c>
      <c r="G34" s="6" t="s">
        <v>36</v>
      </c>
      <c r="H34" s="6" t="s">
        <v>4</v>
      </c>
      <c r="J34" s="6" t="s">
        <v>3</v>
      </c>
      <c r="K34" s="6" t="s">
        <v>0</v>
      </c>
      <c r="L34" s="6" t="s">
        <v>2</v>
      </c>
      <c r="M34" s="6" t="s">
        <v>1</v>
      </c>
      <c r="N34" s="6">
        <v>110</v>
      </c>
      <c r="P34" s="5">
        <f t="shared" si="0"/>
        <v>110</v>
      </c>
      <c r="Q34" s="5">
        <v>13</v>
      </c>
      <c r="R34" s="6" t="s">
        <v>192</v>
      </c>
      <c r="S34" s="6" t="s">
        <v>222</v>
      </c>
      <c r="T34" s="6">
        <v>20</v>
      </c>
      <c r="U34" s="6">
        <v>4</v>
      </c>
      <c r="V34" s="6" t="s">
        <v>268</v>
      </c>
      <c r="W34" s="6" t="s">
        <v>297</v>
      </c>
      <c r="X34" s="6" t="s">
        <v>298</v>
      </c>
      <c r="Y34" s="6" t="s">
        <v>298</v>
      </c>
      <c r="AC34" s="6" t="s">
        <v>407</v>
      </c>
      <c r="AD34" s="8" t="s">
        <v>526</v>
      </c>
      <c r="AE34" s="5" t="s">
        <v>298</v>
      </c>
      <c r="AF34" s="5" t="s">
        <v>38</v>
      </c>
      <c r="AG34" s="5" t="str">
        <f t="shared" si="1"/>
        <v/>
      </c>
    </row>
    <row r="35" spans="1:33" s="5" customFormat="1" ht="14.1" customHeight="1" x14ac:dyDescent="0.2">
      <c r="A35" s="5">
        <v>34</v>
      </c>
      <c r="B35" s="6">
        <v>7091</v>
      </c>
      <c r="C35" s="6" t="s">
        <v>36</v>
      </c>
      <c r="D35" s="5">
        <v>2023</v>
      </c>
      <c r="E35" s="5" t="s">
        <v>9</v>
      </c>
      <c r="F35" s="6" t="s">
        <v>355</v>
      </c>
      <c r="G35" s="6" t="s">
        <v>36</v>
      </c>
      <c r="H35" s="6" t="s">
        <v>38</v>
      </c>
      <c r="J35" s="6" t="s">
        <v>300</v>
      </c>
      <c r="K35" s="6" t="s">
        <v>0</v>
      </c>
      <c r="L35" s="6" t="s">
        <v>2</v>
      </c>
      <c r="M35" s="6" t="s">
        <v>1</v>
      </c>
      <c r="N35" s="6">
        <v>100</v>
      </c>
      <c r="P35" s="5">
        <f t="shared" si="0"/>
        <v>100</v>
      </c>
      <c r="Q35" s="5">
        <v>13</v>
      </c>
      <c r="R35" s="6" t="s">
        <v>192</v>
      </c>
      <c r="S35" s="6" t="s">
        <v>223</v>
      </c>
      <c r="T35" s="6">
        <v>20</v>
      </c>
      <c r="U35" s="6">
        <v>4</v>
      </c>
      <c r="V35" s="6" t="s">
        <v>268</v>
      </c>
      <c r="W35" s="6" t="s">
        <v>297</v>
      </c>
      <c r="X35" s="6" t="s">
        <v>298</v>
      </c>
      <c r="Y35" s="6" t="s">
        <v>298</v>
      </c>
      <c r="AB35" s="5" t="s">
        <v>379</v>
      </c>
      <c r="AC35" s="6" t="s">
        <v>407</v>
      </c>
      <c r="AD35" s="8" t="s">
        <v>526</v>
      </c>
      <c r="AE35" s="5" t="s">
        <v>298</v>
      </c>
      <c r="AF35" s="5" t="s">
        <v>38</v>
      </c>
      <c r="AG35" s="5" t="str">
        <f t="shared" si="1"/>
        <v/>
      </c>
    </row>
    <row r="36" spans="1:33" s="5" customFormat="1" ht="14.1" customHeight="1" x14ac:dyDescent="0.2">
      <c r="A36" s="5">
        <v>35</v>
      </c>
      <c r="B36" s="6">
        <v>7092</v>
      </c>
      <c r="C36" s="6" t="s">
        <v>36</v>
      </c>
      <c r="D36" s="5">
        <v>2023</v>
      </c>
      <c r="E36" s="5" t="s">
        <v>9</v>
      </c>
      <c r="F36" s="6" t="s">
        <v>355</v>
      </c>
      <c r="G36" s="6" t="s">
        <v>36</v>
      </c>
      <c r="H36" s="6" t="s">
        <v>52</v>
      </c>
      <c r="J36" s="6" t="s">
        <v>121</v>
      </c>
      <c r="K36" s="6" t="s">
        <v>0</v>
      </c>
      <c r="L36" s="6" t="s">
        <v>2</v>
      </c>
      <c r="M36" s="6" t="s">
        <v>1</v>
      </c>
      <c r="N36" s="6">
        <v>150</v>
      </c>
      <c r="P36" s="5">
        <f t="shared" si="0"/>
        <v>150</v>
      </c>
      <c r="Q36" s="5">
        <v>13</v>
      </c>
      <c r="R36" s="6" t="s">
        <v>192</v>
      </c>
      <c r="S36" s="6" t="s">
        <v>223</v>
      </c>
      <c r="T36" s="6">
        <v>20</v>
      </c>
      <c r="U36" s="6">
        <v>4</v>
      </c>
      <c r="V36" s="6" t="s">
        <v>268</v>
      </c>
      <c r="W36" s="6" t="s">
        <v>297</v>
      </c>
      <c r="X36" s="6" t="s">
        <v>298</v>
      </c>
      <c r="Y36" s="6" t="s">
        <v>298</v>
      </c>
      <c r="AC36" s="6" t="s">
        <v>407</v>
      </c>
      <c r="AD36" s="8" t="s">
        <v>525</v>
      </c>
      <c r="AE36" s="5" t="s">
        <v>298</v>
      </c>
      <c r="AF36" s="5" t="s">
        <v>38</v>
      </c>
      <c r="AG36" s="5" t="str">
        <f t="shared" si="1"/>
        <v/>
      </c>
    </row>
    <row r="37" spans="1:33" s="5" customFormat="1" ht="14.1" customHeight="1" x14ac:dyDescent="0.2">
      <c r="A37" s="5">
        <v>36</v>
      </c>
      <c r="B37" s="6">
        <v>7093</v>
      </c>
      <c r="C37" s="6" t="s">
        <v>36</v>
      </c>
      <c r="D37" s="5">
        <v>2023</v>
      </c>
      <c r="E37" s="5" t="s">
        <v>9</v>
      </c>
      <c r="F37" s="6" t="s">
        <v>355</v>
      </c>
      <c r="G37" s="6" t="s">
        <v>36</v>
      </c>
      <c r="H37" s="6" t="s">
        <v>52</v>
      </c>
      <c r="J37" s="6" t="s">
        <v>121</v>
      </c>
      <c r="K37" s="6" t="s">
        <v>0</v>
      </c>
      <c r="L37" s="6" t="s">
        <v>2</v>
      </c>
      <c r="M37" s="6" t="s">
        <v>1</v>
      </c>
      <c r="N37" s="6">
        <v>150</v>
      </c>
      <c r="P37" s="5">
        <f t="shared" si="0"/>
        <v>150</v>
      </c>
      <c r="Q37" s="5">
        <v>13</v>
      </c>
      <c r="R37" s="6" t="s">
        <v>192</v>
      </c>
      <c r="S37" s="6" t="s">
        <v>216</v>
      </c>
      <c r="T37" s="6">
        <v>20</v>
      </c>
      <c r="U37" s="6">
        <v>4</v>
      </c>
      <c r="V37" s="6" t="s">
        <v>268</v>
      </c>
      <c r="W37" s="6" t="s">
        <v>297</v>
      </c>
      <c r="X37" s="6" t="s">
        <v>298</v>
      </c>
      <c r="Y37" s="6" t="s">
        <v>298</v>
      </c>
      <c r="AC37" s="6" t="s">
        <v>407</v>
      </c>
      <c r="AD37" s="8" t="s">
        <v>525</v>
      </c>
      <c r="AE37" s="5" t="s">
        <v>298</v>
      </c>
      <c r="AF37" s="5" t="s">
        <v>38</v>
      </c>
      <c r="AG37" s="5" t="str">
        <f t="shared" si="1"/>
        <v/>
      </c>
    </row>
    <row r="38" spans="1:33" s="5" customFormat="1" ht="14.1" customHeight="1" x14ac:dyDescent="0.2">
      <c r="A38" s="5">
        <v>37</v>
      </c>
      <c r="B38" s="6">
        <v>7094</v>
      </c>
      <c r="C38" s="6" t="s">
        <v>36</v>
      </c>
      <c r="D38" s="5">
        <v>2023</v>
      </c>
      <c r="E38" s="5" t="s">
        <v>9</v>
      </c>
      <c r="F38" s="6" t="s">
        <v>355</v>
      </c>
      <c r="G38" s="6" t="s">
        <v>36</v>
      </c>
      <c r="H38" s="6" t="s">
        <v>53</v>
      </c>
      <c r="J38" s="6" t="s">
        <v>122</v>
      </c>
      <c r="K38" s="6" t="s">
        <v>0</v>
      </c>
      <c r="L38" s="6" t="s">
        <v>2</v>
      </c>
      <c r="M38" s="6" t="s">
        <v>5</v>
      </c>
      <c r="N38" s="6">
        <v>100</v>
      </c>
      <c r="P38" s="5">
        <f t="shared" si="0"/>
        <v>100</v>
      </c>
      <c r="Q38" s="5">
        <v>13</v>
      </c>
      <c r="R38" s="6" t="s">
        <v>192</v>
      </c>
      <c r="S38" s="6" t="s">
        <v>223</v>
      </c>
      <c r="T38" s="6">
        <v>20</v>
      </c>
      <c r="U38" s="6">
        <v>4</v>
      </c>
      <c r="V38" s="6" t="s">
        <v>268</v>
      </c>
      <c r="W38" s="6" t="s">
        <v>297</v>
      </c>
      <c r="X38" s="6" t="s">
        <v>298</v>
      </c>
      <c r="Y38" s="6" t="s">
        <v>298</v>
      </c>
      <c r="AC38" s="6" t="s">
        <v>408</v>
      </c>
      <c r="AD38" s="8" t="s">
        <v>526</v>
      </c>
      <c r="AE38" s="5" t="s">
        <v>298</v>
      </c>
      <c r="AF38" s="5" t="s">
        <v>38</v>
      </c>
      <c r="AG38" s="5" t="str">
        <f t="shared" si="1"/>
        <v/>
      </c>
    </row>
    <row r="39" spans="1:33" s="5" customFormat="1" ht="14.1" customHeight="1" x14ac:dyDescent="0.2">
      <c r="A39" s="5">
        <v>38</v>
      </c>
      <c r="B39" s="6">
        <v>7095</v>
      </c>
      <c r="C39" s="6" t="s">
        <v>36</v>
      </c>
      <c r="D39" s="5">
        <v>2023</v>
      </c>
      <c r="E39" s="5" t="s">
        <v>9</v>
      </c>
      <c r="F39" s="6" t="s">
        <v>355</v>
      </c>
      <c r="G39" s="6" t="s">
        <v>36</v>
      </c>
      <c r="H39" s="6" t="s">
        <v>53</v>
      </c>
      <c r="J39" s="6" t="s">
        <v>122</v>
      </c>
      <c r="K39" s="6" t="s">
        <v>0</v>
      </c>
      <c r="L39" s="6" t="s">
        <v>2</v>
      </c>
      <c r="M39" s="6" t="s">
        <v>5</v>
      </c>
      <c r="N39" s="6">
        <v>100</v>
      </c>
      <c r="P39" s="5">
        <f t="shared" si="0"/>
        <v>100</v>
      </c>
      <c r="Q39" s="5">
        <v>13</v>
      </c>
      <c r="R39" s="6" t="s">
        <v>192</v>
      </c>
      <c r="S39" s="6" t="s">
        <v>216</v>
      </c>
      <c r="T39" s="6">
        <v>20</v>
      </c>
      <c r="U39" s="6">
        <v>4</v>
      </c>
      <c r="V39" s="6" t="s">
        <v>268</v>
      </c>
      <c r="W39" s="6" t="s">
        <v>297</v>
      </c>
      <c r="X39" s="6" t="s">
        <v>298</v>
      </c>
      <c r="Y39" s="6" t="s">
        <v>298</v>
      </c>
      <c r="AC39" s="6" t="s">
        <v>408</v>
      </c>
      <c r="AD39" s="8" t="s">
        <v>526</v>
      </c>
      <c r="AE39" s="5" t="s">
        <v>298</v>
      </c>
      <c r="AF39" s="5" t="s">
        <v>38</v>
      </c>
      <c r="AG39" s="5" t="str">
        <f t="shared" si="1"/>
        <v/>
      </c>
    </row>
    <row r="40" spans="1:33" s="5" customFormat="1" ht="14.1" customHeight="1" x14ac:dyDescent="0.2">
      <c r="A40" s="5">
        <v>39</v>
      </c>
      <c r="B40" s="6">
        <v>7096</v>
      </c>
      <c r="C40" s="6" t="s">
        <v>36</v>
      </c>
      <c r="D40" s="5">
        <v>2023</v>
      </c>
      <c r="E40" s="5" t="s">
        <v>9</v>
      </c>
      <c r="F40" s="6" t="s">
        <v>355</v>
      </c>
      <c r="G40" s="6" t="s">
        <v>36</v>
      </c>
      <c r="H40" s="6" t="s">
        <v>53</v>
      </c>
      <c r="J40" s="6" t="s">
        <v>122</v>
      </c>
      <c r="K40" s="6" t="s">
        <v>0</v>
      </c>
      <c r="L40" s="6" t="s">
        <v>2</v>
      </c>
      <c r="M40" s="6" t="s">
        <v>5</v>
      </c>
      <c r="N40" s="6">
        <v>100</v>
      </c>
      <c r="P40" s="5">
        <f t="shared" si="0"/>
        <v>100</v>
      </c>
      <c r="Q40" s="5">
        <v>13</v>
      </c>
      <c r="R40" s="6" t="s">
        <v>192</v>
      </c>
      <c r="S40" s="6" t="s">
        <v>221</v>
      </c>
      <c r="T40" s="6">
        <v>20</v>
      </c>
      <c r="U40" s="6">
        <v>4</v>
      </c>
      <c r="V40" s="6" t="s">
        <v>268</v>
      </c>
      <c r="W40" s="6" t="s">
        <v>297</v>
      </c>
      <c r="X40" s="6" t="s">
        <v>298</v>
      </c>
      <c r="Y40" s="6" t="s">
        <v>298</v>
      </c>
      <c r="AC40" s="6" t="s">
        <v>408</v>
      </c>
      <c r="AD40" s="8" t="s">
        <v>526</v>
      </c>
      <c r="AE40" s="5" t="s">
        <v>298</v>
      </c>
      <c r="AF40" s="5" t="s">
        <v>38</v>
      </c>
      <c r="AG40" s="5" t="str">
        <f t="shared" si="1"/>
        <v/>
      </c>
    </row>
    <row r="41" spans="1:33" s="5" customFormat="1" ht="14.1" customHeight="1" x14ac:dyDescent="0.2">
      <c r="A41" s="5">
        <v>40</v>
      </c>
      <c r="B41" s="6">
        <v>7097</v>
      </c>
      <c r="C41" s="6" t="s">
        <v>36</v>
      </c>
      <c r="D41" s="5">
        <v>2023</v>
      </c>
      <c r="E41" s="5" t="s">
        <v>9</v>
      </c>
      <c r="F41" s="6" t="s">
        <v>355</v>
      </c>
      <c r="G41" s="6" t="s">
        <v>36</v>
      </c>
      <c r="H41" s="6" t="s">
        <v>54</v>
      </c>
      <c r="J41" s="6" t="s">
        <v>123</v>
      </c>
      <c r="K41" s="6" t="s">
        <v>0</v>
      </c>
      <c r="L41" s="6" t="s">
        <v>2</v>
      </c>
      <c r="M41" s="6" t="s">
        <v>1</v>
      </c>
      <c r="N41" s="6">
        <v>160</v>
      </c>
      <c r="O41" s="5">
        <v>12</v>
      </c>
      <c r="P41" s="5">
        <f t="shared" si="0"/>
        <v>172</v>
      </c>
      <c r="Q41" s="5">
        <v>13</v>
      </c>
      <c r="R41" s="6" t="s">
        <v>192</v>
      </c>
      <c r="S41" s="6" t="s">
        <v>203</v>
      </c>
      <c r="T41" s="6">
        <v>10</v>
      </c>
      <c r="U41" s="6">
        <v>5</v>
      </c>
      <c r="V41" s="6" t="s">
        <v>268</v>
      </c>
      <c r="W41" s="6" t="s">
        <v>297</v>
      </c>
      <c r="X41" s="6" t="s">
        <v>298</v>
      </c>
      <c r="Y41" s="6" t="s">
        <v>298</v>
      </c>
      <c r="Z41" s="6" t="s">
        <v>314</v>
      </c>
      <c r="AA41" s="6" t="s">
        <v>315</v>
      </c>
      <c r="AC41" s="6" t="s">
        <v>409</v>
      </c>
      <c r="AD41" s="8" t="s">
        <v>525</v>
      </c>
      <c r="AE41" s="5" t="s">
        <v>297</v>
      </c>
      <c r="AF41" s="5" t="s">
        <v>518</v>
      </c>
      <c r="AG41" s="5" t="str">
        <f t="shared" si="1"/>
        <v/>
      </c>
    </row>
    <row r="42" spans="1:33" s="5" customFormat="1" ht="14.1" customHeight="1" x14ac:dyDescent="0.2">
      <c r="A42" s="5">
        <v>41</v>
      </c>
      <c r="B42" s="6">
        <v>7098</v>
      </c>
      <c r="C42" s="6" t="s">
        <v>36</v>
      </c>
      <c r="D42" s="5">
        <v>2023</v>
      </c>
      <c r="E42" s="5" t="s">
        <v>9</v>
      </c>
      <c r="F42" s="6" t="s">
        <v>355</v>
      </c>
      <c r="G42" s="6" t="s">
        <v>36</v>
      </c>
      <c r="H42" s="6" t="s">
        <v>55</v>
      </c>
      <c r="J42" s="6" t="s">
        <v>124</v>
      </c>
      <c r="K42" s="6" t="s">
        <v>0</v>
      </c>
      <c r="L42" s="6" t="s">
        <v>2</v>
      </c>
      <c r="M42" s="6" t="s">
        <v>1</v>
      </c>
      <c r="N42" s="6">
        <v>250</v>
      </c>
      <c r="P42" s="5">
        <f t="shared" si="0"/>
        <v>250</v>
      </c>
      <c r="Q42" s="5">
        <v>13</v>
      </c>
      <c r="R42" s="6" t="s">
        <v>192</v>
      </c>
      <c r="S42" s="6" t="s">
        <v>224</v>
      </c>
      <c r="T42" s="6">
        <v>10</v>
      </c>
      <c r="U42" s="6">
        <v>3</v>
      </c>
      <c r="V42" s="6" t="s">
        <v>268</v>
      </c>
      <c r="W42" s="6" t="s">
        <v>297</v>
      </c>
      <c r="X42" s="6" t="s">
        <v>298</v>
      </c>
      <c r="Y42" s="6" t="s">
        <v>298</v>
      </c>
      <c r="AC42" s="6" t="s">
        <v>410</v>
      </c>
      <c r="AD42" s="8" t="s">
        <v>526</v>
      </c>
      <c r="AE42" s="5" t="s">
        <v>298</v>
      </c>
      <c r="AF42" s="5" t="s">
        <v>38</v>
      </c>
      <c r="AG42" s="5" t="str">
        <f t="shared" si="1"/>
        <v/>
      </c>
    </row>
    <row r="43" spans="1:33" s="5" customFormat="1" ht="14.1" customHeight="1" x14ac:dyDescent="0.2">
      <c r="A43" s="5">
        <v>42</v>
      </c>
      <c r="B43" s="6">
        <v>7099</v>
      </c>
      <c r="C43" s="6" t="s">
        <v>36</v>
      </c>
      <c r="D43" s="5">
        <v>2023</v>
      </c>
      <c r="E43" s="5" t="s">
        <v>9</v>
      </c>
      <c r="F43" s="6" t="s">
        <v>355</v>
      </c>
      <c r="G43" s="6" t="s">
        <v>36</v>
      </c>
      <c r="H43" s="6" t="s">
        <v>56</v>
      </c>
      <c r="J43" s="6" t="s">
        <v>125</v>
      </c>
      <c r="K43" s="6" t="s">
        <v>0</v>
      </c>
      <c r="L43" s="6" t="s">
        <v>2</v>
      </c>
      <c r="M43" s="6" t="s">
        <v>1</v>
      </c>
      <c r="N43" s="6">
        <v>24</v>
      </c>
      <c r="P43" s="5">
        <f t="shared" si="0"/>
        <v>24</v>
      </c>
      <c r="Q43" s="5">
        <v>13</v>
      </c>
      <c r="R43" s="6" t="s">
        <v>192</v>
      </c>
      <c r="S43" s="6" t="s">
        <v>216</v>
      </c>
      <c r="T43" s="6">
        <v>16</v>
      </c>
      <c r="U43" s="6">
        <v>5</v>
      </c>
      <c r="V43" s="6" t="s">
        <v>268</v>
      </c>
      <c r="W43" s="6" t="s">
        <v>297</v>
      </c>
      <c r="X43" s="6" t="s">
        <v>298</v>
      </c>
      <c r="Y43" s="6" t="s">
        <v>298</v>
      </c>
      <c r="AC43" s="6" t="s">
        <v>411</v>
      </c>
      <c r="AD43" s="8" t="s">
        <v>527</v>
      </c>
      <c r="AE43" s="5" t="s">
        <v>298</v>
      </c>
      <c r="AF43" s="5" t="s">
        <v>38</v>
      </c>
      <c r="AG43" s="5" t="str">
        <f t="shared" si="1"/>
        <v/>
      </c>
    </row>
    <row r="44" spans="1:33" s="5" customFormat="1" ht="14.1" customHeight="1" x14ac:dyDescent="0.2">
      <c r="A44" s="5">
        <v>43</v>
      </c>
      <c r="B44" s="6">
        <v>7100</v>
      </c>
      <c r="C44" s="6" t="s">
        <v>36</v>
      </c>
      <c r="D44" s="5">
        <v>2023</v>
      </c>
      <c r="E44" s="5" t="s">
        <v>9</v>
      </c>
      <c r="F44" s="6" t="s">
        <v>355</v>
      </c>
      <c r="G44" s="6" t="s">
        <v>36</v>
      </c>
      <c r="H44" s="6" t="s">
        <v>57</v>
      </c>
      <c r="J44" s="6" t="s">
        <v>126</v>
      </c>
      <c r="K44" s="6" t="s">
        <v>0</v>
      </c>
      <c r="L44" s="6" t="s">
        <v>2</v>
      </c>
      <c r="M44" s="6" t="s">
        <v>1</v>
      </c>
      <c r="N44" s="6">
        <v>90</v>
      </c>
      <c r="P44" s="5">
        <f t="shared" si="0"/>
        <v>90</v>
      </c>
      <c r="Q44" s="5">
        <v>13</v>
      </c>
      <c r="R44" s="6" t="s">
        <v>192</v>
      </c>
      <c r="S44" s="6" t="s">
        <v>216</v>
      </c>
      <c r="T44" s="6">
        <v>17</v>
      </c>
      <c r="U44" s="6">
        <v>5</v>
      </c>
      <c r="V44" s="6" t="s">
        <v>268</v>
      </c>
      <c r="W44" s="6" t="s">
        <v>297</v>
      </c>
      <c r="X44" s="6" t="s">
        <v>298</v>
      </c>
      <c r="Y44" s="6" t="s">
        <v>298</v>
      </c>
      <c r="AC44" s="6" t="s">
        <v>412</v>
      </c>
      <c r="AD44" s="8" t="s">
        <v>527</v>
      </c>
      <c r="AE44" s="5" t="s">
        <v>298</v>
      </c>
      <c r="AF44" s="5" t="s">
        <v>38</v>
      </c>
      <c r="AG44" s="5" t="str">
        <f t="shared" si="1"/>
        <v/>
      </c>
    </row>
    <row r="45" spans="1:33" s="5" customFormat="1" ht="14.1" customHeight="1" x14ac:dyDescent="0.2">
      <c r="A45" s="5">
        <v>44</v>
      </c>
      <c r="B45" s="6">
        <v>7101</v>
      </c>
      <c r="C45" s="6" t="s">
        <v>36</v>
      </c>
      <c r="D45" s="5">
        <v>2023</v>
      </c>
      <c r="E45" s="5" t="s">
        <v>9</v>
      </c>
      <c r="F45" s="6" t="s">
        <v>355</v>
      </c>
      <c r="G45" s="6" t="s">
        <v>36</v>
      </c>
      <c r="H45" s="6" t="s">
        <v>58</v>
      </c>
      <c r="J45" s="6" t="s">
        <v>127</v>
      </c>
      <c r="K45" s="6" t="s">
        <v>0</v>
      </c>
      <c r="L45" s="6" t="s">
        <v>2</v>
      </c>
      <c r="M45" s="6" t="s">
        <v>5</v>
      </c>
      <c r="N45" s="6">
        <v>100</v>
      </c>
      <c r="P45" s="5">
        <f t="shared" si="0"/>
        <v>100</v>
      </c>
      <c r="Q45" s="5">
        <v>13</v>
      </c>
      <c r="R45" s="6" t="s">
        <v>192</v>
      </c>
      <c r="S45" s="6" t="s">
        <v>225</v>
      </c>
      <c r="T45" s="6">
        <v>17</v>
      </c>
      <c r="U45" s="6">
        <v>5</v>
      </c>
      <c r="V45" s="6" t="s">
        <v>268</v>
      </c>
      <c r="W45" s="6" t="s">
        <v>297</v>
      </c>
      <c r="X45" s="6" t="s">
        <v>298</v>
      </c>
      <c r="Y45" s="6" t="s">
        <v>298</v>
      </c>
      <c r="AC45" s="6" t="s">
        <v>413</v>
      </c>
      <c r="AD45" s="8" t="s">
        <v>527</v>
      </c>
      <c r="AE45" s="5" t="s">
        <v>298</v>
      </c>
      <c r="AF45" s="5" t="s">
        <v>38</v>
      </c>
      <c r="AG45" s="5" t="str">
        <f t="shared" si="1"/>
        <v/>
      </c>
    </row>
    <row r="46" spans="1:33" s="5" customFormat="1" ht="14.1" customHeight="1" x14ac:dyDescent="0.2">
      <c r="A46" s="5">
        <v>45</v>
      </c>
      <c r="B46" s="6">
        <v>7102</v>
      </c>
      <c r="C46" s="6" t="s">
        <v>36</v>
      </c>
      <c r="D46" s="5">
        <v>2023</v>
      </c>
      <c r="E46" s="5" t="s">
        <v>9</v>
      </c>
      <c r="F46" s="6" t="s">
        <v>355</v>
      </c>
      <c r="G46" s="6" t="s">
        <v>36</v>
      </c>
      <c r="H46" s="6" t="s">
        <v>333</v>
      </c>
      <c r="J46" s="6" t="s">
        <v>362</v>
      </c>
      <c r="K46" s="6" t="s">
        <v>0</v>
      </c>
      <c r="L46" s="6" t="s">
        <v>2</v>
      </c>
      <c r="M46" s="6" t="s">
        <v>5</v>
      </c>
      <c r="N46" s="6">
        <v>70</v>
      </c>
      <c r="O46" s="5">
        <v>12</v>
      </c>
      <c r="P46" s="5">
        <f t="shared" si="0"/>
        <v>82</v>
      </c>
      <c r="Q46" s="5">
        <v>13</v>
      </c>
      <c r="R46" s="6" t="s">
        <v>192</v>
      </c>
      <c r="S46" s="6" t="s">
        <v>226</v>
      </c>
      <c r="T46" s="6">
        <v>25</v>
      </c>
      <c r="U46" s="6">
        <v>5</v>
      </c>
      <c r="V46" s="6" t="s">
        <v>278</v>
      </c>
      <c r="W46" s="6" t="s">
        <v>297</v>
      </c>
      <c r="X46" s="6" t="s">
        <v>297</v>
      </c>
      <c r="Y46" s="6" t="s">
        <v>298</v>
      </c>
      <c r="Z46" s="5" t="s">
        <v>189</v>
      </c>
      <c r="AA46" s="6" t="s">
        <v>190</v>
      </c>
      <c r="AC46" s="6" t="s">
        <v>414</v>
      </c>
      <c r="AD46" s="8" t="s">
        <v>527</v>
      </c>
      <c r="AE46" s="5" t="s">
        <v>298</v>
      </c>
      <c r="AF46" s="5" t="s">
        <v>38</v>
      </c>
      <c r="AG46" s="5" t="str">
        <f t="shared" si="1"/>
        <v/>
      </c>
    </row>
    <row r="47" spans="1:33" s="5" customFormat="1" ht="14.1" customHeight="1" x14ac:dyDescent="0.2">
      <c r="A47" s="5">
        <v>46</v>
      </c>
      <c r="B47" s="6">
        <v>7103</v>
      </c>
      <c r="C47" s="6" t="s">
        <v>36</v>
      </c>
      <c r="D47" s="5">
        <v>2023</v>
      </c>
      <c r="E47" s="5" t="s">
        <v>9</v>
      </c>
      <c r="F47" s="6" t="s">
        <v>355</v>
      </c>
      <c r="G47" s="6" t="s">
        <v>36</v>
      </c>
      <c r="H47" s="6" t="s">
        <v>333</v>
      </c>
      <c r="J47" s="6" t="s">
        <v>361</v>
      </c>
      <c r="K47" s="6" t="s">
        <v>0</v>
      </c>
      <c r="L47" s="6" t="s">
        <v>2</v>
      </c>
      <c r="M47" s="6" t="s">
        <v>5</v>
      </c>
      <c r="N47" s="6">
        <v>70</v>
      </c>
      <c r="O47" s="5">
        <v>12</v>
      </c>
      <c r="P47" s="5">
        <f t="shared" si="0"/>
        <v>82</v>
      </c>
      <c r="R47" s="6" t="s">
        <v>193</v>
      </c>
      <c r="S47" s="6" t="s">
        <v>204</v>
      </c>
      <c r="T47" s="6">
        <v>25</v>
      </c>
      <c r="U47" s="6">
        <v>5</v>
      </c>
      <c r="V47" s="6" t="s">
        <v>278</v>
      </c>
      <c r="W47" s="6" t="s">
        <v>297</v>
      </c>
      <c r="X47" s="6" t="s">
        <v>297</v>
      </c>
      <c r="Y47" s="6" t="s">
        <v>298</v>
      </c>
      <c r="Z47" s="5" t="s">
        <v>189</v>
      </c>
      <c r="AA47" s="6" t="s">
        <v>190</v>
      </c>
      <c r="AC47" s="6" t="s">
        <v>415</v>
      </c>
      <c r="AD47" s="8" t="s">
        <v>527</v>
      </c>
      <c r="AE47" s="5" t="s">
        <v>298</v>
      </c>
      <c r="AF47" s="5" t="s">
        <v>38</v>
      </c>
      <c r="AG47" s="5" t="str">
        <f t="shared" si="1"/>
        <v/>
      </c>
    </row>
    <row r="48" spans="1:33" s="5" customFormat="1" ht="14.1" customHeight="1" x14ac:dyDescent="0.2">
      <c r="A48" s="5">
        <v>47</v>
      </c>
      <c r="B48" s="6">
        <v>7104</v>
      </c>
      <c r="C48" s="6" t="s">
        <v>36</v>
      </c>
      <c r="D48" s="5">
        <v>2023</v>
      </c>
      <c r="E48" s="5" t="s">
        <v>9</v>
      </c>
      <c r="F48" s="6" t="s">
        <v>355</v>
      </c>
      <c r="G48" s="6" t="s">
        <v>36</v>
      </c>
      <c r="H48" s="6" t="s">
        <v>54</v>
      </c>
      <c r="J48" s="6" t="s">
        <v>123</v>
      </c>
      <c r="K48" s="6" t="s">
        <v>0</v>
      </c>
      <c r="L48" s="6" t="s">
        <v>2</v>
      </c>
      <c r="M48" s="6" t="s">
        <v>1</v>
      </c>
      <c r="N48" s="6">
        <v>160</v>
      </c>
      <c r="O48" s="5">
        <v>20</v>
      </c>
      <c r="P48" s="5">
        <f t="shared" si="0"/>
        <v>180</v>
      </c>
      <c r="Q48" s="5">
        <v>1</v>
      </c>
      <c r="R48" s="6" t="s">
        <v>196</v>
      </c>
      <c r="S48" s="6" t="s">
        <v>227</v>
      </c>
      <c r="T48" s="6">
        <v>20</v>
      </c>
      <c r="U48" s="6">
        <v>4</v>
      </c>
      <c r="V48" s="6" t="s">
        <v>279</v>
      </c>
      <c r="W48" s="6" t="s">
        <v>297</v>
      </c>
      <c r="X48" s="6" t="s">
        <v>298</v>
      </c>
      <c r="Y48" s="6" t="s">
        <v>298</v>
      </c>
      <c r="Z48" s="6" t="s">
        <v>320</v>
      </c>
      <c r="AA48" s="6" t="s">
        <v>321</v>
      </c>
      <c r="AC48" s="6" t="s">
        <v>339</v>
      </c>
      <c r="AD48" s="8" t="s">
        <v>525</v>
      </c>
      <c r="AE48" s="5" t="s">
        <v>297</v>
      </c>
      <c r="AF48" s="5" t="s">
        <v>518</v>
      </c>
      <c r="AG48" s="5" t="str">
        <f t="shared" si="1"/>
        <v/>
      </c>
    </row>
    <row r="49" spans="1:33" s="5" customFormat="1" ht="14.1" customHeight="1" x14ac:dyDescent="0.2">
      <c r="A49" s="5">
        <v>48</v>
      </c>
      <c r="B49" s="6">
        <v>7105</v>
      </c>
      <c r="C49" s="6" t="s">
        <v>36</v>
      </c>
      <c r="D49" s="5">
        <v>2023</v>
      </c>
      <c r="E49" s="5" t="s">
        <v>9</v>
      </c>
      <c r="F49" s="6" t="s">
        <v>355</v>
      </c>
      <c r="G49" s="6" t="s">
        <v>36</v>
      </c>
      <c r="H49" s="6" t="s">
        <v>47</v>
      </c>
      <c r="J49" s="6" t="s">
        <v>116</v>
      </c>
      <c r="K49" s="6" t="s">
        <v>176</v>
      </c>
      <c r="L49" s="6" t="s">
        <v>2</v>
      </c>
      <c r="M49" s="6" t="s">
        <v>5</v>
      </c>
      <c r="N49" s="6">
        <v>160</v>
      </c>
      <c r="O49" s="5">
        <v>12</v>
      </c>
      <c r="P49" s="5">
        <f t="shared" si="0"/>
        <v>172</v>
      </c>
      <c r="Q49" s="5">
        <v>1</v>
      </c>
      <c r="R49" s="6" t="s">
        <v>196</v>
      </c>
      <c r="S49" s="6" t="s">
        <v>227</v>
      </c>
      <c r="T49" s="6">
        <v>15</v>
      </c>
      <c r="U49" s="6">
        <v>3</v>
      </c>
      <c r="V49" s="6" t="s">
        <v>280</v>
      </c>
      <c r="W49" s="6" t="s">
        <v>297</v>
      </c>
      <c r="X49" s="6" t="s">
        <v>297</v>
      </c>
      <c r="Y49" s="6" t="s">
        <v>297</v>
      </c>
      <c r="Z49" s="6" t="s">
        <v>189</v>
      </c>
      <c r="AA49" s="6" t="s">
        <v>190</v>
      </c>
      <c r="AC49" s="6" t="s">
        <v>416</v>
      </c>
      <c r="AD49" s="8" t="s">
        <v>525</v>
      </c>
      <c r="AE49" s="5" t="s">
        <v>298</v>
      </c>
      <c r="AF49" s="5" t="s">
        <v>38</v>
      </c>
      <c r="AG49" s="5" t="str">
        <f t="shared" si="1"/>
        <v/>
      </c>
    </row>
    <row r="50" spans="1:33" s="5" customFormat="1" ht="14.1" customHeight="1" x14ac:dyDescent="0.2">
      <c r="A50" s="5">
        <v>49</v>
      </c>
      <c r="B50" s="6">
        <v>7106</v>
      </c>
      <c r="C50" s="6" t="s">
        <v>36</v>
      </c>
      <c r="D50" s="5">
        <v>2023</v>
      </c>
      <c r="E50" s="5" t="s">
        <v>9</v>
      </c>
      <c r="F50" s="6" t="s">
        <v>355</v>
      </c>
      <c r="G50" s="6" t="s">
        <v>36</v>
      </c>
      <c r="H50" s="6" t="s">
        <v>59</v>
      </c>
      <c r="J50" s="6" t="s">
        <v>128</v>
      </c>
      <c r="K50" s="6" t="s">
        <v>0</v>
      </c>
      <c r="L50" s="6" t="s">
        <v>2</v>
      </c>
      <c r="M50" s="6" t="s">
        <v>1</v>
      </c>
      <c r="N50" s="6">
        <v>120</v>
      </c>
      <c r="O50" s="5">
        <v>20</v>
      </c>
      <c r="P50" s="5">
        <f t="shared" si="0"/>
        <v>140</v>
      </c>
      <c r="Q50" s="5">
        <v>1</v>
      </c>
      <c r="R50" s="6" t="s">
        <v>196</v>
      </c>
      <c r="S50" s="6" t="s">
        <v>227</v>
      </c>
      <c r="T50" s="6">
        <v>22</v>
      </c>
      <c r="U50" s="6">
        <v>3</v>
      </c>
      <c r="V50" s="6" t="s">
        <v>281</v>
      </c>
      <c r="W50" s="6" t="s">
        <v>297</v>
      </c>
      <c r="X50" s="6" t="s">
        <v>298</v>
      </c>
      <c r="Y50" s="6" t="s">
        <v>298</v>
      </c>
      <c r="Z50" s="6" t="s">
        <v>320</v>
      </c>
      <c r="AA50" s="6" t="s">
        <v>321</v>
      </c>
      <c r="AC50" s="6" t="s">
        <v>340</v>
      </c>
      <c r="AD50" s="8" t="s">
        <v>525</v>
      </c>
      <c r="AE50" s="5" t="s">
        <v>298</v>
      </c>
      <c r="AF50" s="5" t="s">
        <v>38</v>
      </c>
      <c r="AG50" s="5" t="str">
        <f t="shared" si="1"/>
        <v/>
      </c>
    </row>
    <row r="51" spans="1:33" s="5" customFormat="1" ht="14.1" customHeight="1" x14ac:dyDescent="0.2">
      <c r="A51" s="5">
        <v>50</v>
      </c>
      <c r="B51" s="6">
        <v>7107</v>
      </c>
      <c r="C51" s="6" t="s">
        <v>36</v>
      </c>
      <c r="D51" s="5">
        <v>2023</v>
      </c>
      <c r="E51" s="5" t="s">
        <v>9</v>
      </c>
      <c r="F51" s="6" t="s">
        <v>355</v>
      </c>
      <c r="G51" s="6" t="s">
        <v>36</v>
      </c>
      <c r="H51" s="6" t="s">
        <v>60</v>
      </c>
      <c r="J51" s="6" t="s">
        <v>129</v>
      </c>
      <c r="K51" s="6" t="s">
        <v>0</v>
      </c>
      <c r="L51" s="6" t="s">
        <v>2</v>
      </c>
      <c r="M51" s="6" t="s">
        <v>5</v>
      </c>
      <c r="N51" s="6">
        <v>214</v>
      </c>
      <c r="O51" s="5">
        <v>12</v>
      </c>
      <c r="P51" s="5">
        <f t="shared" si="0"/>
        <v>226</v>
      </c>
      <c r="Q51" s="5">
        <v>1</v>
      </c>
      <c r="R51" s="6" t="s">
        <v>196</v>
      </c>
      <c r="S51" s="6" t="s">
        <v>227</v>
      </c>
      <c r="T51" s="6">
        <v>16</v>
      </c>
      <c r="U51" s="6">
        <v>4</v>
      </c>
      <c r="V51" s="6" t="s">
        <v>282</v>
      </c>
      <c r="W51" s="6" t="s">
        <v>297</v>
      </c>
      <c r="X51" s="6" t="s">
        <v>298</v>
      </c>
      <c r="Y51" s="6" t="s">
        <v>298</v>
      </c>
      <c r="Z51" s="6" t="s">
        <v>189</v>
      </c>
      <c r="AA51" s="6" t="s">
        <v>190</v>
      </c>
      <c r="AC51" s="6" t="s">
        <v>341</v>
      </c>
      <c r="AD51" s="8" t="s">
        <v>527</v>
      </c>
      <c r="AE51" s="5" t="s">
        <v>298</v>
      </c>
      <c r="AF51" s="5" t="s">
        <v>38</v>
      </c>
      <c r="AG51" s="5" t="str">
        <f t="shared" si="1"/>
        <v/>
      </c>
    </row>
    <row r="52" spans="1:33" s="5" customFormat="1" ht="14.1" customHeight="1" x14ac:dyDescent="0.2">
      <c r="A52" s="5">
        <v>51</v>
      </c>
      <c r="B52" s="6">
        <v>7109</v>
      </c>
      <c r="C52" s="6" t="s">
        <v>36</v>
      </c>
      <c r="D52" s="5">
        <v>2023</v>
      </c>
      <c r="E52" s="5" t="s">
        <v>9</v>
      </c>
      <c r="F52" s="6" t="s">
        <v>355</v>
      </c>
      <c r="G52" s="6" t="s">
        <v>36</v>
      </c>
      <c r="H52" s="6" t="s">
        <v>61</v>
      </c>
      <c r="J52" s="6" t="s">
        <v>130</v>
      </c>
      <c r="K52" s="6" t="s">
        <v>0</v>
      </c>
      <c r="L52" s="6" t="s">
        <v>2</v>
      </c>
      <c r="M52" s="6" t="s">
        <v>1</v>
      </c>
      <c r="N52" s="6">
        <v>225</v>
      </c>
      <c r="P52" s="5">
        <f t="shared" si="0"/>
        <v>225</v>
      </c>
      <c r="Q52" s="5">
        <v>13</v>
      </c>
      <c r="R52" s="6" t="s">
        <v>192</v>
      </c>
      <c r="S52" s="6" t="s">
        <v>203</v>
      </c>
      <c r="T52" s="6">
        <v>10</v>
      </c>
      <c r="U52" s="6">
        <v>6</v>
      </c>
      <c r="V52" s="6" t="s">
        <v>268</v>
      </c>
      <c r="W52" s="6" t="s">
        <v>297</v>
      </c>
      <c r="X52" s="6" t="s">
        <v>298</v>
      </c>
      <c r="Y52" s="6" t="s">
        <v>298</v>
      </c>
      <c r="AC52" s="6" t="s">
        <v>342</v>
      </c>
      <c r="AD52" s="8" t="s">
        <v>525</v>
      </c>
      <c r="AE52" s="5" t="s">
        <v>297</v>
      </c>
      <c r="AF52" s="5" t="s">
        <v>519</v>
      </c>
      <c r="AG52" s="5" t="str">
        <f t="shared" si="1"/>
        <v/>
      </c>
    </row>
    <row r="53" spans="1:33" s="5" customFormat="1" ht="14.1" customHeight="1" x14ac:dyDescent="0.2">
      <c r="A53" s="5">
        <v>52</v>
      </c>
      <c r="B53" s="6">
        <v>7112</v>
      </c>
      <c r="C53" s="6" t="s">
        <v>36</v>
      </c>
      <c r="D53" s="5">
        <v>2023</v>
      </c>
      <c r="E53" s="5" t="s">
        <v>9</v>
      </c>
      <c r="F53" s="6" t="s">
        <v>355</v>
      </c>
      <c r="G53" s="6" t="s">
        <v>36</v>
      </c>
      <c r="H53" s="6" t="s">
        <v>62</v>
      </c>
      <c r="J53" s="6" t="s">
        <v>131</v>
      </c>
      <c r="K53" s="6" t="s">
        <v>182</v>
      </c>
      <c r="L53" s="6" t="s">
        <v>2</v>
      </c>
      <c r="M53" s="6" t="s">
        <v>1</v>
      </c>
      <c r="N53" s="6">
        <v>230</v>
      </c>
      <c r="O53" s="5">
        <v>10</v>
      </c>
      <c r="P53" s="5">
        <f t="shared" si="0"/>
        <v>240</v>
      </c>
      <c r="Q53" s="5">
        <v>13</v>
      </c>
      <c r="R53" s="6" t="s">
        <v>192</v>
      </c>
      <c r="S53" s="6" t="s">
        <v>207</v>
      </c>
      <c r="T53" s="6">
        <v>10</v>
      </c>
      <c r="U53" s="6">
        <v>7</v>
      </c>
      <c r="V53" s="6" t="s">
        <v>283</v>
      </c>
      <c r="W53" s="6" t="s">
        <v>297</v>
      </c>
      <c r="X53" s="6" t="s">
        <v>298</v>
      </c>
      <c r="Y53" s="6" t="s">
        <v>298</v>
      </c>
      <c r="Z53" s="6" t="s">
        <v>322</v>
      </c>
      <c r="AA53" s="6" t="s">
        <v>323</v>
      </c>
      <c r="AC53" s="6" t="s">
        <v>417</v>
      </c>
      <c r="AD53" s="8" t="s">
        <v>526</v>
      </c>
      <c r="AE53" s="5" t="s">
        <v>298</v>
      </c>
      <c r="AF53" s="5" t="s">
        <v>38</v>
      </c>
      <c r="AG53" s="5" t="str">
        <f t="shared" si="1"/>
        <v/>
      </c>
    </row>
    <row r="54" spans="1:33" s="5" customFormat="1" ht="14.1" customHeight="1" x14ac:dyDescent="0.2">
      <c r="A54" s="5">
        <v>53</v>
      </c>
      <c r="B54" s="6">
        <v>7114</v>
      </c>
      <c r="C54" s="6" t="s">
        <v>36</v>
      </c>
      <c r="D54" s="5">
        <v>2023</v>
      </c>
      <c r="E54" s="5" t="s">
        <v>9</v>
      </c>
      <c r="F54" s="6" t="s">
        <v>355</v>
      </c>
      <c r="G54" s="6" t="s">
        <v>36</v>
      </c>
      <c r="H54" s="6" t="s">
        <v>59</v>
      </c>
      <c r="J54" s="6" t="s">
        <v>128</v>
      </c>
      <c r="K54" s="6" t="s">
        <v>179</v>
      </c>
      <c r="L54" s="6" t="s">
        <v>2</v>
      </c>
      <c r="M54" s="6" t="s">
        <v>5</v>
      </c>
      <c r="N54" s="6">
        <v>120</v>
      </c>
      <c r="O54" s="5">
        <v>12</v>
      </c>
      <c r="P54" s="5">
        <f t="shared" si="0"/>
        <v>132</v>
      </c>
      <c r="Q54" s="5">
        <v>10</v>
      </c>
      <c r="R54" s="6" t="s">
        <v>197</v>
      </c>
      <c r="S54" s="6" t="s">
        <v>228</v>
      </c>
      <c r="T54" s="6">
        <v>20</v>
      </c>
      <c r="U54" s="6">
        <v>4</v>
      </c>
      <c r="V54" s="6" t="s">
        <v>284</v>
      </c>
      <c r="W54" s="6" t="s">
        <v>297</v>
      </c>
      <c r="X54" s="6" t="s">
        <v>297</v>
      </c>
      <c r="Y54" s="6" t="s">
        <v>298</v>
      </c>
      <c r="Z54" s="6" t="s">
        <v>189</v>
      </c>
      <c r="AA54" s="6" t="s">
        <v>190</v>
      </c>
      <c r="AC54" s="6" t="s">
        <v>418</v>
      </c>
      <c r="AD54" s="8" t="s">
        <v>525</v>
      </c>
      <c r="AE54" s="5" t="s">
        <v>298</v>
      </c>
      <c r="AF54" s="5" t="s">
        <v>38</v>
      </c>
      <c r="AG54" s="5" t="str">
        <f t="shared" si="1"/>
        <v/>
      </c>
    </row>
    <row r="55" spans="1:33" s="5" customFormat="1" ht="14.1" customHeight="1" x14ac:dyDescent="0.2">
      <c r="A55" s="5">
        <v>54</v>
      </c>
      <c r="B55" s="6">
        <v>7115</v>
      </c>
      <c r="C55" s="6" t="s">
        <v>36</v>
      </c>
      <c r="D55" s="5">
        <v>2023</v>
      </c>
      <c r="E55" s="5" t="s">
        <v>9</v>
      </c>
      <c r="F55" s="6" t="s">
        <v>355</v>
      </c>
      <c r="G55" s="6" t="s">
        <v>36</v>
      </c>
      <c r="H55" s="6" t="s">
        <v>63</v>
      </c>
      <c r="J55" s="6" t="s">
        <v>132</v>
      </c>
      <c r="K55" s="6" t="s">
        <v>179</v>
      </c>
      <c r="L55" s="6" t="s">
        <v>2</v>
      </c>
      <c r="M55" s="6" t="s">
        <v>5</v>
      </c>
      <c r="N55" s="6">
        <v>95</v>
      </c>
      <c r="O55" s="5">
        <v>12</v>
      </c>
      <c r="P55" s="5">
        <f t="shared" si="0"/>
        <v>107</v>
      </c>
      <c r="Q55" s="5">
        <v>10</v>
      </c>
      <c r="R55" s="6" t="s">
        <v>197</v>
      </c>
      <c r="S55" s="6" t="s">
        <v>228</v>
      </c>
      <c r="T55" s="6">
        <v>20</v>
      </c>
      <c r="U55" s="6">
        <v>4</v>
      </c>
      <c r="V55" s="6" t="s">
        <v>284</v>
      </c>
      <c r="W55" s="6" t="s">
        <v>297</v>
      </c>
      <c r="X55" s="6" t="s">
        <v>297</v>
      </c>
      <c r="Y55" s="6" t="s">
        <v>298</v>
      </c>
      <c r="Z55" s="6" t="s">
        <v>189</v>
      </c>
      <c r="AA55" s="6" t="s">
        <v>190</v>
      </c>
      <c r="AC55" s="6" t="s">
        <v>418</v>
      </c>
      <c r="AD55" s="8" t="s">
        <v>527</v>
      </c>
      <c r="AE55" s="5" t="s">
        <v>298</v>
      </c>
      <c r="AF55" s="5" t="s">
        <v>38</v>
      </c>
      <c r="AG55" s="5" t="str">
        <f t="shared" si="1"/>
        <v/>
      </c>
    </row>
    <row r="56" spans="1:33" s="5" customFormat="1" ht="14.1" customHeight="1" x14ac:dyDescent="0.2">
      <c r="A56" s="5">
        <v>55</v>
      </c>
      <c r="B56" s="6">
        <v>7116</v>
      </c>
      <c r="C56" s="6" t="s">
        <v>36</v>
      </c>
      <c r="D56" s="5">
        <v>2023</v>
      </c>
      <c r="E56" s="5" t="s">
        <v>9</v>
      </c>
      <c r="F56" s="6" t="s">
        <v>355</v>
      </c>
      <c r="G56" s="6" t="s">
        <v>36</v>
      </c>
      <c r="H56" s="6" t="s">
        <v>54</v>
      </c>
      <c r="J56" s="6" t="s">
        <v>123</v>
      </c>
      <c r="K56" s="6" t="s">
        <v>180</v>
      </c>
      <c r="L56" s="6" t="s">
        <v>2</v>
      </c>
      <c r="M56" s="6" t="s">
        <v>1</v>
      </c>
      <c r="N56" s="6">
        <v>160</v>
      </c>
      <c r="P56" s="5">
        <f t="shared" si="0"/>
        <v>160</v>
      </c>
      <c r="R56" s="6" t="s">
        <v>193</v>
      </c>
      <c r="S56" s="6" t="s">
        <v>229</v>
      </c>
      <c r="T56" s="6">
        <v>11</v>
      </c>
      <c r="U56" s="6">
        <v>8</v>
      </c>
      <c r="V56" s="6" t="s">
        <v>277</v>
      </c>
      <c r="W56" s="6" t="s">
        <v>297</v>
      </c>
      <c r="X56" s="6" t="s">
        <v>298</v>
      </c>
      <c r="Y56" s="6" t="s">
        <v>298</v>
      </c>
      <c r="AC56" s="6" t="s">
        <v>419</v>
      </c>
      <c r="AD56" s="8" t="s">
        <v>525</v>
      </c>
      <c r="AE56" s="5" t="s">
        <v>297</v>
      </c>
      <c r="AF56" s="5" t="s">
        <v>518</v>
      </c>
      <c r="AG56" s="5" t="str">
        <f t="shared" si="1"/>
        <v/>
      </c>
    </row>
    <row r="57" spans="1:33" s="5" customFormat="1" ht="14.1" customHeight="1" x14ac:dyDescent="0.2">
      <c r="A57" s="5">
        <v>56</v>
      </c>
      <c r="B57" s="6">
        <v>7117</v>
      </c>
      <c r="C57" s="6" t="s">
        <v>36</v>
      </c>
      <c r="D57" s="5">
        <v>2023</v>
      </c>
      <c r="E57" s="5" t="s">
        <v>9</v>
      </c>
      <c r="F57" s="6" t="s">
        <v>355</v>
      </c>
      <c r="G57" s="6" t="s">
        <v>36</v>
      </c>
      <c r="H57" s="5" t="s">
        <v>325</v>
      </c>
      <c r="I57" s="6"/>
      <c r="J57" s="5" t="s">
        <v>365</v>
      </c>
      <c r="K57" s="6" t="s">
        <v>182</v>
      </c>
      <c r="L57" s="6" t="s">
        <v>2</v>
      </c>
      <c r="M57" s="6" t="s">
        <v>1</v>
      </c>
      <c r="N57" s="6">
        <v>120</v>
      </c>
      <c r="O57" s="5">
        <v>12</v>
      </c>
      <c r="P57" s="5">
        <f t="shared" si="0"/>
        <v>132</v>
      </c>
      <c r="Q57" s="5">
        <v>13</v>
      </c>
      <c r="R57" s="6" t="s">
        <v>192</v>
      </c>
      <c r="S57" s="6" t="s">
        <v>203</v>
      </c>
      <c r="T57" s="6">
        <v>14</v>
      </c>
      <c r="U57" s="6">
        <v>4</v>
      </c>
      <c r="V57" s="6" t="s">
        <v>285</v>
      </c>
      <c r="W57" s="6" t="s">
        <v>297</v>
      </c>
      <c r="X57" s="6" t="s">
        <v>298</v>
      </c>
      <c r="Y57" s="6" t="s">
        <v>298</v>
      </c>
      <c r="Z57" s="6" t="s">
        <v>364</v>
      </c>
      <c r="AA57" s="5" t="s">
        <v>325</v>
      </c>
      <c r="AC57" s="6" t="s">
        <v>420</v>
      </c>
      <c r="AD57" s="8" t="s">
        <v>527</v>
      </c>
      <c r="AE57" s="5" t="s">
        <v>298</v>
      </c>
      <c r="AF57" s="5" t="s">
        <v>38</v>
      </c>
      <c r="AG57" s="5" t="str">
        <f t="shared" si="1"/>
        <v/>
      </c>
    </row>
    <row r="58" spans="1:33" s="5" customFormat="1" ht="14.1" customHeight="1" x14ac:dyDescent="0.2">
      <c r="A58" s="5">
        <v>57</v>
      </c>
      <c r="B58" s="6">
        <v>7118</v>
      </c>
      <c r="C58" s="6" t="s">
        <v>36</v>
      </c>
      <c r="D58" s="5">
        <v>2023</v>
      </c>
      <c r="E58" s="5" t="s">
        <v>9</v>
      </c>
      <c r="F58" s="6" t="s">
        <v>355</v>
      </c>
      <c r="G58" s="6" t="s">
        <v>36</v>
      </c>
      <c r="H58" s="6" t="s">
        <v>335</v>
      </c>
      <c r="J58" s="6" t="s">
        <v>366</v>
      </c>
      <c r="K58" s="6" t="s">
        <v>182</v>
      </c>
      <c r="L58" s="6" t="s">
        <v>2</v>
      </c>
      <c r="M58" s="6" t="s">
        <v>5</v>
      </c>
      <c r="N58" s="6">
        <v>50</v>
      </c>
      <c r="O58" s="5">
        <v>12</v>
      </c>
      <c r="P58" s="5">
        <f t="shared" si="0"/>
        <v>62</v>
      </c>
      <c r="Q58" s="5">
        <v>13</v>
      </c>
      <c r="R58" s="6" t="s">
        <v>192</v>
      </c>
      <c r="S58" s="6" t="s">
        <v>220</v>
      </c>
      <c r="T58" s="6">
        <v>14</v>
      </c>
      <c r="U58" s="6">
        <v>4</v>
      </c>
      <c r="V58" s="6" t="s">
        <v>286</v>
      </c>
      <c r="W58" s="6" t="s">
        <v>297</v>
      </c>
      <c r="X58" s="6" t="s">
        <v>298</v>
      </c>
      <c r="Y58" s="6" t="s">
        <v>298</v>
      </c>
      <c r="Z58" s="5" t="s">
        <v>189</v>
      </c>
      <c r="AA58" s="6" t="s">
        <v>190</v>
      </c>
      <c r="AC58" s="6" t="s">
        <v>421</v>
      </c>
      <c r="AD58" s="8" t="s">
        <v>527</v>
      </c>
      <c r="AE58" s="5" t="s">
        <v>298</v>
      </c>
      <c r="AF58" s="5" t="s">
        <v>38</v>
      </c>
      <c r="AG58" s="5" t="str">
        <f t="shared" si="1"/>
        <v/>
      </c>
    </row>
    <row r="59" spans="1:33" s="5" customFormat="1" ht="14.1" customHeight="1" x14ac:dyDescent="0.2">
      <c r="A59" s="5">
        <v>58</v>
      </c>
      <c r="B59" s="6">
        <v>7119</v>
      </c>
      <c r="C59" s="6" t="s">
        <v>36</v>
      </c>
      <c r="D59" s="5">
        <v>2023</v>
      </c>
      <c r="E59" s="5" t="s">
        <v>9</v>
      </c>
      <c r="F59" s="6" t="s">
        <v>355</v>
      </c>
      <c r="G59" s="6" t="s">
        <v>36</v>
      </c>
      <c r="H59" s="6" t="s">
        <v>64</v>
      </c>
      <c r="J59" s="6" t="s">
        <v>133</v>
      </c>
      <c r="K59" s="6" t="s">
        <v>0</v>
      </c>
      <c r="L59" s="6" t="s">
        <v>2</v>
      </c>
      <c r="M59" s="6" t="s">
        <v>1</v>
      </c>
      <c r="N59" s="6">
        <v>200</v>
      </c>
      <c r="P59" s="5">
        <f t="shared" si="0"/>
        <v>200</v>
      </c>
      <c r="Q59" s="5">
        <v>13</v>
      </c>
      <c r="R59" s="6" t="s">
        <v>192</v>
      </c>
      <c r="S59" s="6" t="s">
        <v>213</v>
      </c>
      <c r="T59" s="6">
        <v>20</v>
      </c>
      <c r="U59" s="6">
        <v>5</v>
      </c>
      <c r="V59" s="6" t="s">
        <v>268</v>
      </c>
      <c r="W59" s="6" t="s">
        <v>297</v>
      </c>
      <c r="X59" s="6" t="s">
        <v>298</v>
      </c>
      <c r="Y59" s="6" t="s">
        <v>298</v>
      </c>
      <c r="AC59" s="6" t="s">
        <v>422</v>
      </c>
      <c r="AD59" s="8" t="s">
        <v>525</v>
      </c>
      <c r="AE59" s="5" t="s">
        <v>297</v>
      </c>
      <c r="AF59" s="5" t="s">
        <v>520</v>
      </c>
      <c r="AG59" s="5" t="str">
        <f t="shared" si="1"/>
        <v/>
      </c>
    </row>
    <row r="60" spans="1:33" s="5" customFormat="1" ht="14.1" customHeight="1" x14ac:dyDescent="0.2">
      <c r="A60" s="5">
        <v>59</v>
      </c>
      <c r="B60" s="6">
        <v>7120</v>
      </c>
      <c r="C60" s="6" t="s">
        <v>36</v>
      </c>
      <c r="D60" s="5">
        <v>2023</v>
      </c>
      <c r="E60" s="5" t="s">
        <v>9</v>
      </c>
      <c r="F60" s="6" t="s">
        <v>355</v>
      </c>
      <c r="G60" s="6" t="s">
        <v>36</v>
      </c>
      <c r="H60" s="6" t="s">
        <v>65</v>
      </c>
      <c r="J60" s="6" t="s">
        <v>134</v>
      </c>
      <c r="K60" s="6" t="s">
        <v>0</v>
      </c>
      <c r="L60" s="6" t="s">
        <v>2</v>
      </c>
      <c r="M60" s="6" t="s">
        <v>5</v>
      </c>
      <c r="N60" s="6">
        <v>115</v>
      </c>
      <c r="O60" s="5">
        <v>12</v>
      </c>
      <c r="P60" s="5">
        <f t="shared" si="0"/>
        <v>127</v>
      </c>
      <c r="Q60" s="5">
        <v>13</v>
      </c>
      <c r="R60" s="6" t="s">
        <v>192</v>
      </c>
      <c r="S60" s="6" t="s">
        <v>213</v>
      </c>
      <c r="T60" s="6">
        <v>15</v>
      </c>
      <c r="U60" s="6">
        <v>4</v>
      </c>
      <c r="V60" s="6" t="s">
        <v>287</v>
      </c>
      <c r="W60" s="6" t="s">
        <v>297</v>
      </c>
      <c r="X60" s="6" t="s">
        <v>298</v>
      </c>
      <c r="Y60" s="6" t="s">
        <v>297</v>
      </c>
      <c r="Z60" s="6" t="s">
        <v>189</v>
      </c>
      <c r="AA60" s="6" t="s">
        <v>190</v>
      </c>
      <c r="AC60" s="6" t="s">
        <v>343</v>
      </c>
      <c r="AD60" s="8" t="s">
        <v>525</v>
      </c>
      <c r="AE60" s="5" t="s">
        <v>298</v>
      </c>
      <c r="AF60" s="5" t="s">
        <v>38</v>
      </c>
      <c r="AG60" s="5" t="str">
        <f t="shared" si="1"/>
        <v/>
      </c>
    </row>
    <row r="61" spans="1:33" s="5" customFormat="1" ht="14.1" customHeight="1" x14ac:dyDescent="0.2">
      <c r="A61" s="5">
        <v>60</v>
      </c>
      <c r="B61" s="6">
        <v>7121</v>
      </c>
      <c r="C61" s="6" t="s">
        <v>36</v>
      </c>
      <c r="D61" s="5">
        <v>2023</v>
      </c>
      <c r="E61" s="5" t="s">
        <v>9</v>
      </c>
      <c r="F61" s="6" t="s">
        <v>355</v>
      </c>
      <c r="G61" s="6" t="s">
        <v>36</v>
      </c>
      <c r="H61" s="6" t="s">
        <v>49</v>
      </c>
      <c r="J61" s="6" t="s">
        <v>118</v>
      </c>
      <c r="K61" s="6" t="s">
        <v>0</v>
      </c>
      <c r="L61" s="6" t="s">
        <v>2</v>
      </c>
      <c r="M61" s="6" t="s">
        <v>1</v>
      </c>
      <c r="N61" s="6">
        <v>24</v>
      </c>
      <c r="P61" s="5">
        <f t="shared" si="0"/>
        <v>24</v>
      </c>
      <c r="Q61" s="5">
        <v>13</v>
      </c>
      <c r="R61" s="6" t="s">
        <v>192</v>
      </c>
      <c r="S61" s="6" t="s">
        <v>213</v>
      </c>
      <c r="T61" s="6">
        <v>25</v>
      </c>
      <c r="U61" s="6">
        <v>3</v>
      </c>
      <c r="V61" s="6" t="s">
        <v>288</v>
      </c>
      <c r="W61" s="6" t="s">
        <v>297</v>
      </c>
      <c r="X61" s="6" t="s">
        <v>298</v>
      </c>
      <c r="Y61" s="6" t="s">
        <v>298</v>
      </c>
      <c r="AC61" s="6" t="s">
        <v>423</v>
      </c>
      <c r="AD61" s="8" t="s">
        <v>525</v>
      </c>
      <c r="AE61" s="5" t="s">
        <v>297</v>
      </c>
      <c r="AF61" s="5" t="s">
        <v>516</v>
      </c>
      <c r="AG61" s="5" t="str">
        <f t="shared" si="1"/>
        <v/>
      </c>
    </row>
    <row r="62" spans="1:33" s="5" customFormat="1" ht="14.1" customHeight="1" x14ac:dyDescent="0.2">
      <c r="A62" s="5">
        <v>61</v>
      </c>
      <c r="B62" s="6">
        <v>7122</v>
      </c>
      <c r="C62" s="6" t="s">
        <v>36</v>
      </c>
      <c r="D62" s="5">
        <v>2023</v>
      </c>
      <c r="E62" s="5" t="s">
        <v>9</v>
      </c>
      <c r="F62" s="6" t="s">
        <v>355</v>
      </c>
      <c r="G62" s="6" t="s">
        <v>36</v>
      </c>
      <c r="H62" s="6" t="s">
        <v>66</v>
      </c>
      <c r="J62" s="6" t="s">
        <v>135</v>
      </c>
      <c r="K62" s="6" t="s">
        <v>0</v>
      </c>
      <c r="L62" s="6" t="s">
        <v>2</v>
      </c>
      <c r="M62" s="6" t="s">
        <v>1</v>
      </c>
      <c r="N62" s="6">
        <v>150</v>
      </c>
      <c r="P62" s="5">
        <f t="shared" si="0"/>
        <v>150</v>
      </c>
      <c r="Q62" s="5">
        <v>13</v>
      </c>
      <c r="R62" s="6" t="s">
        <v>192</v>
      </c>
      <c r="S62" s="6" t="s">
        <v>213</v>
      </c>
      <c r="T62" s="6">
        <v>15</v>
      </c>
      <c r="U62" s="6">
        <v>5</v>
      </c>
      <c r="V62" s="6" t="s">
        <v>268</v>
      </c>
      <c r="W62" s="6" t="s">
        <v>297</v>
      </c>
      <c r="X62" s="6" t="s">
        <v>298</v>
      </c>
      <c r="Y62" s="6" t="s">
        <v>298</v>
      </c>
      <c r="AC62" s="6" t="s">
        <v>344</v>
      </c>
      <c r="AD62" s="8" t="s">
        <v>525</v>
      </c>
      <c r="AE62" s="5" t="s">
        <v>298</v>
      </c>
      <c r="AF62" s="5" t="s">
        <v>38</v>
      </c>
      <c r="AG62" s="5" t="str">
        <f t="shared" si="1"/>
        <v/>
      </c>
    </row>
    <row r="63" spans="1:33" s="5" customFormat="1" ht="14.1" customHeight="1" x14ac:dyDescent="0.2">
      <c r="A63" s="5">
        <v>62</v>
      </c>
      <c r="B63" s="6">
        <v>7123</v>
      </c>
      <c r="C63" s="6" t="s">
        <v>36</v>
      </c>
      <c r="D63" s="5">
        <v>2023</v>
      </c>
      <c r="E63" s="5" t="s">
        <v>9</v>
      </c>
      <c r="F63" s="6" t="s">
        <v>355</v>
      </c>
      <c r="G63" s="6" t="s">
        <v>36</v>
      </c>
      <c r="H63" s="6" t="s">
        <v>54</v>
      </c>
      <c r="J63" s="6" t="s">
        <v>123</v>
      </c>
      <c r="K63" s="6" t="s">
        <v>0</v>
      </c>
      <c r="L63" s="6" t="s">
        <v>2</v>
      </c>
      <c r="M63" s="6" t="s">
        <v>1</v>
      </c>
      <c r="N63" s="6">
        <v>160</v>
      </c>
      <c r="P63" s="5">
        <f t="shared" si="0"/>
        <v>160</v>
      </c>
      <c r="Q63" s="5">
        <v>13</v>
      </c>
      <c r="R63" s="6" t="s">
        <v>192</v>
      </c>
      <c r="S63" s="6" t="s">
        <v>213</v>
      </c>
      <c r="T63" s="6">
        <v>21</v>
      </c>
      <c r="U63" s="6">
        <v>5</v>
      </c>
      <c r="V63" s="6" t="s">
        <v>268</v>
      </c>
      <c r="W63" s="6" t="s">
        <v>297</v>
      </c>
      <c r="X63" s="6" t="s">
        <v>298</v>
      </c>
      <c r="Y63" s="6" t="s">
        <v>298</v>
      </c>
      <c r="AC63" s="6" t="s">
        <v>344</v>
      </c>
      <c r="AD63" s="8" t="s">
        <v>525</v>
      </c>
      <c r="AE63" s="5" t="s">
        <v>297</v>
      </c>
      <c r="AF63" s="5" t="s">
        <v>518</v>
      </c>
      <c r="AG63" s="5" t="str">
        <f t="shared" si="1"/>
        <v/>
      </c>
    </row>
    <row r="64" spans="1:33" s="7" customFormat="1" ht="14.1" customHeight="1" x14ac:dyDescent="0.2">
      <c r="A64" s="5">
        <v>63</v>
      </c>
      <c r="B64" s="6">
        <v>7124</v>
      </c>
      <c r="C64" s="6" t="s">
        <v>36</v>
      </c>
      <c r="D64" s="5">
        <v>2023</v>
      </c>
      <c r="E64" s="5" t="s">
        <v>9</v>
      </c>
      <c r="F64" s="6" t="s">
        <v>355</v>
      </c>
      <c r="G64" s="6" t="s">
        <v>36</v>
      </c>
      <c r="H64" s="6" t="s">
        <v>38</v>
      </c>
      <c r="J64" s="6" t="s">
        <v>301</v>
      </c>
      <c r="K64" s="6" t="s">
        <v>0</v>
      </c>
      <c r="L64" s="6" t="s">
        <v>2</v>
      </c>
      <c r="M64" s="6" t="s">
        <v>5</v>
      </c>
      <c r="N64" s="6">
        <v>100</v>
      </c>
      <c r="P64" s="5">
        <f t="shared" si="0"/>
        <v>100</v>
      </c>
      <c r="R64" s="6" t="s">
        <v>193</v>
      </c>
      <c r="S64" s="6" t="s">
        <v>204</v>
      </c>
      <c r="T64" s="6">
        <v>20</v>
      </c>
      <c r="U64" s="6">
        <v>4</v>
      </c>
      <c r="V64" s="6" t="s">
        <v>268</v>
      </c>
      <c r="W64" s="6" t="s">
        <v>297</v>
      </c>
      <c r="X64" s="6" t="s">
        <v>298</v>
      </c>
      <c r="Y64" s="6" t="s">
        <v>298</v>
      </c>
      <c r="Z64" s="5"/>
      <c r="AA64" s="5"/>
      <c r="AB64" s="5" t="s">
        <v>374</v>
      </c>
      <c r="AC64" s="6" t="s">
        <v>424</v>
      </c>
      <c r="AD64" s="8" t="s">
        <v>525</v>
      </c>
      <c r="AE64" s="5" t="s">
        <v>298</v>
      </c>
      <c r="AF64" s="5" t="s">
        <v>38</v>
      </c>
      <c r="AG64" s="5" t="str">
        <f t="shared" si="1"/>
        <v/>
      </c>
    </row>
    <row r="65" spans="1:33" s="7" customFormat="1" ht="14.1" customHeight="1" x14ac:dyDescent="0.2">
      <c r="A65" s="5">
        <v>64</v>
      </c>
      <c r="B65" s="6">
        <v>7125</v>
      </c>
      <c r="C65" s="6" t="s">
        <v>36</v>
      </c>
      <c r="D65" s="5">
        <v>2023</v>
      </c>
      <c r="E65" s="5" t="s">
        <v>9</v>
      </c>
      <c r="F65" s="6" t="s">
        <v>355</v>
      </c>
      <c r="G65" s="6" t="s">
        <v>36</v>
      </c>
      <c r="H65" s="6" t="s">
        <v>38</v>
      </c>
      <c r="J65" s="6" t="s">
        <v>301</v>
      </c>
      <c r="K65" s="6" t="s">
        <v>0</v>
      </c>
      <c r="L65" s="6" t="s">
        <v>2</v>
      </c>
      <c r="M65" s="6" t="s">
        <v>5</v>
      </c>
      <c r="N65" s="6">
        <v>100</v>
      </c>
      <c r="P65" s="5">
        <f t="shared" si="0"/>
        <v>100</v>
      </c>
      <c r="R65" s="6" t="s">
        <v>193</v>
      </c>
      <c r="S65" s="6" t="s">
        <v>204</v>
      </c>
      <c r="T65" s="6">
        <v>20</v>
      </c>
      <c r="U65" s="6">
        <v>4</v>
      </c>
      <c r="V65" s="6" t="s">
        <v>268</v>
      </c>
      <c r="W65" s="6" t="s">
        <v>297</v>
      </c>
      <c r="X65" s="6" t="s">
        <v>298</v>
      </c>
      <c r="Y65" s="6" t="s">
        <v>298</v>
      </c>
      <c r="Z65" s="5"/>
      <c r="AA65" s="5"/>
      <c r="AB65" s="5" t="s">
        <v>374</v>
      </c>
      <c r="AC65" s="6" t="s">
        <v>424</v>
      </c>
      <c r="AD65" s="8" t="s">
        <v>525</v>
      </c>
      <c r="AE65" s="5" t="s">
        <v>298</v>
      </c>
      <c r="AF65" s="5" t="s">
        <v>38</v>
      </c>
      <c r="AG65" s="5" t="str">
        <f t="shared" si="1"/>
        <v/>
      </c>
    </row>
    <row r="66" spans="1:33" s="5" customFormat="1" ht="14.1" customHeight="1" x14ac:dyDescent="0.2">
      <c r="A66" s="5">
        <v>65</v>
      </c>
      <c r="B66" s="6">
        <v>7126</v>
      </c>
      <c r="C66" s="6" t="s">
        <v>36</v>
      </c>
      <c r="D66" s="5">
        <v>2023</v>
      </c>
      <c r="E66" s="5" t="s">
        <v>9</v>
      </c>
      <c r="F66" s="6" t="s">
        <v>355</v>
      </c>
      <c r="G66" s="6" t="s">
        <v>36</v>
      </c>
      <c r="H66" s="6" t="s">
        <v>38</v>
      </c>
      <c r="J66" s="6" t="s">
        <v>301</v>
      </c>
      <c r="K66" s="6" t="s">
        <v>0</v>
      </c>
      <c r="L66" s="6" t="s">
        <v>2</v>
      </c>
      <c r="M66" s="6" t="s">
        <v>5</v>
      </c>
      <c r="N66" s="6">
        <v>100</v>
      </c>
      <c r="P66" s="5">
        <f t="shared" ref="P66:P129" si="2">N66+O66</f>
        <v>100</v>
      </c>
      <c r="R66" s="6" t="s">
        <v>193</v>
      </c>
      <c r="S66" s="6" t="s">
        <v>204</v>
      </c>
      <c r="T66" s="6">
        <v>20</v>
      </c>
      <c r="U66" s="6">
        <v>4</v>
      </c>
      <c r="V66" s="6" t="s">
        <v>268</v>
      </c>
      <c r="W66" s="6" t="s">
        <v>297</v>
      </c>
      <c r="X66" s="6" t="s">
        <v>298</v>
      </c>
      <c r="Y66" s="6" t="s">
        <v>298</v>
      </c>
      <c r="AB66" s="5" t="s">
        <v>374</v>
      </c>
      <c r="AC66" s="6" t="s">
        <v>424</v>
      </c>
      <c r="AD66" s="8" t="s">
        <v>525</v>
      </c>
      <c r="AE66" s="5" t="s">
        <v>298</v>
      </c>
      <c r="AF66" s="5" t="s">
        <v>38</v>
      </c>
      <c r="AG66" s="5" t="str">
        <f t="shared" si="1"/>
        <v/>
      </c>
    </row>
    <row r="67" spans="1:33" s="5" customFormat="1" ht="14.1" customHeight="1" x14ac:dyDescent="0.2">
      <c r="A67" s="5">
        <v>66</v>
      </c>
      <c r="B67" s="6">
        <v>7127</v>
      </c>
      <c r="C67" s="6" t="s">
        <v>36</v>
      </c>
      <c r="D67" s="5">
        <v>2023</v>
      </c>
      <c r="E67" s="5" t="s">
        <v>9</v>
      </c>
      <c r="F67" s="6" t="s">
        <v>355</v>
      </c>
      <c r="G67" s="6" t="s">
        <v>36</v>
      </c>
      <c r="H67" s="6" t="s">
        <v>38</v>
      </c>
      <c r="J67" s="6" t="s">
        <v>301</v>
      </c>
      <c r="K67" s="6" t="s">
        <v>0</v>
      </c>
      <c r="L67" s="6" t="s">
        <v>2</v>
      </c>
      <c r="M67" s="6" t="s">
        <v>5</v>
      </c>
      <c r="N67" s="6">
        <v>100</v>
      </c>
      <c r="P67" s="5">
        <f t="shared" si="2"/>
        <v>100</v>
      </c>
      <c r="R67" s="6" t="s">
        <v>193</v>
      </c>
      <c r="S67" s="6" t="s">
        <v>204</v>
      </c>
      <c r="T67" s="6">
        <v>20</v>
      </c>
      <c r="U67" s="6">
        <v>4</v>
      </c>
      <c r="V67" s="6" t="s">
        <v>268</v>
      </c>
      <c r="W67" s="6" t="s">
        <v>297</v>
      </c>
      <c r="X67" s="6" t="s">
        <v>298</v>
      </c>
      <c r="Y67" s="6" t="s">
        <v>298</v>
      </c>
      <c r="AB67" s="5" t="s">
        <v>374</v>
      </c>
      <c r="AC67" s="6" t="s">
        <v>425</v>
      </c>
      <c r="AD67" s="8" t="s">
        <v>525</v>
      </c>
      <c r="AE67" s="5" t="s">
        <v>298</v>
      </c>
      <c r="AF67" s="5" t="s">
        <v>38</v>
      </c>
      <c r="AG67" s="5" t="str">
        <f t="shared" ref="AG67:AG130" si="3">MID(AD67,7,1)</f>
        <v/>
      </c>
    </row>
    <row r="68" spans="1:33" s="5" customFormat="1" ht="14.1" customHeight="1" x14ac:dyDescent="0.2">
      <c r="A68" s="5">
        <v>67</v>
      </c>
      <c r="B68" s="6">
        <v>7128</v>
      </c>
      <c r="C68" s="6" t="s">
        <v>36</v>
      </c>
      <c r="D68" s="5">
        <v>2023</v>
      </c>
      <c r="E68" s="5" t="s">
        <v>9</v>
      </c>
      <c r="F68" s="6" t="s">
        <v>355</v>
      </c>
      <c r="G68" s="6" t="s">
        <v>36</v>
      </c>
      <c r="H68" s="6" t="s">
        <v>38</v>
      </c>
      <c r="J68" s="6" t="s">
        <v>302</v>
      </c>
      <c r="K68" s="6" t="s">
        <v>179</v>
      </c>
      <c r="L68" s="6" t="s">
        <v>2</v>
      </c>
      <c r="M68" s="6" t="s">
        <v>5</v>
      </c>
      <c r="N68" s="6">
        <v>128</v>
      </c>
      <c r="O68" s="5">
        <v>12</v>
      </c>
      <c r="P68" s="5">
        <f t="shared" si="2"/>
        <v>140</v>
      </c>
      <c r="Q68" s="5">
        <v>13</v>
      </c>
      <c r="R68" s="6" t="s">
        <v>192</v>
      </c>
      <c r="S68" s="6" t="s">
        <v>226</v>
      </c>
      <c r="T68" s="6">
        <v>15</v>
      </c>
      <c r="U68" s="6">
        <v>4</v>
      </c>
      <c r="V68" s="6" t="s">
        <v>289</v>
      </c>
      <c r="W68" s="6" t="s">
        <v>297</v>
      </c>
      <c r="X68" s="6" t="s">
        <v>298</v>
      </c>
      <c r="Y68" s="6" t="s">
        <v>298</v>
      </c>
      <c r="Z68" s="6" t="s">
        <v>189</v>
      </c>
      <c r="AA68" s="6" t="s">
        <v>190</v>
      </c>
      <c r="AB68" s="5" t="s">
        <v>380</v>
      </c>
      <c r="AC68" s="6" t="s">
        <v>426</v>
      </c>
      <c r="AD68" s="8" t="s">
        <v>526</v>
      </c>
      <c r="AE68" s="5" t="s">
        <v>298</v>
      </c>
      <c r="AF68" s="5" t="s">
        <v>38</v>
      </c>
      <c r="AG68" s="5" t="str">
        <f t="shared" si="3"/>
        <v/>
      </c>
    </row>
    <row r="69" spans="1:33" s="5" customFormat="1" ht="14.1" customHeight="1" x14ac:dyDescent="0.2">
      <c r="A69" s="5">
        <v>68</v>
      </c>
      <c r="B69" s="6">
        <v>7129</v>
      </c>
      <c r="C69" s="6" t="s">
        <v>36</v>
      </c>
      <c r="D69" s="5">
        <v>2023</v>
      </c>
      <c r="E69" s="5" t="s">
        <v>9</v>
      </c>
      <c r="F69" s="6" t="s">
        <v>355</v>
      </c>
      <c r="G69" s="6" t="s">
        <v>36</v>
      </c>
      <c r="H69" s="6" t="s">
        <v>38</v>
      </c>
      <c r="J69" s="6" t="s">
        <v>302</v>
      </c>
      <c r="K69" s="6" t="s">
        <v>179</v>
      </c>
      <c r="L69" s="6" t="s">
        <v>2</v>
      </c>
      <c r="M69" s="6" t="s">
        <v>5</v>
      </c>
      <c r="N69" s="6">
        <v>128</v>
      </c>
      <c r="O69" s="5">
        <v>12</v>
      </c>
      <c r="P69" s="5">
        <f t="shared" si="2"/>
        <v>140</v>
      </c>
      <c r="Q69" s="5">
        <v>13</v>
      </c>
      <c r="R69" s="6" t="s">
        <v>192</v>
      </c>
      <c r="S69" s="6" t="s">
        <v>226</v>
      </c>
      <c r="T69" s="6">
        <v>15</v>
      </c>
      <c r="U69" s="6">
        <v>4</v>
      </c>
      <c r="V69" s="6" t="s">
        <v>288</v>
      </c>
      <c r="W69" s="6" t="s">
        <v>297</v>
      </c>
      <c r="X69" s="6" t="s">
        <v>298</v>
      </c>
      <c r="Y69" s="6" t="s">
        <v>298</v>
      </c>
      <c r="Z69" s="6" t="s">
        <v>189</v>
      </c>
      <c r="AA69" s="6" t="s">
        <v>190</v>
      </c>
      <c r="AB69" s="5" t="s">
        <v>380</v>
      </c>
      <c r="AC69" s="6" t="s">
        <v>426</v>
      </c>
      <c r="AD69" s="8" t="s">
        <v>526</v>
      </c>
      <c r="AE69" s="5" t="s">
        <v>298</v>
      </c>
      <c r="AF69" s="5" t="s">
        <v>38</v>
      </c>
      <c r="AG69" s="5" t="str">
        <f t="shared" si="3"/>
        <v/>
      </c>
    </row>
    <row r="70" spans="1:33" s="5" customFormat="1" ht="14.1" customHeight="1" x14ac:dyDescent="0.2">
      <c r="A70" s="5">
        <v>69</v>
      </c>
      <c r="B70" s="6">
        <v>7130</v>
      </c>
      <c r="C70" s="6" t="s">
        <v>36</v>
      </c>
      <c r="D70" s="5">
        <v>2023</v>
      </c>
      <c r="E70" s="5" t="s">
        <v>9</v>
      </c>
      <c r="F70" s="6" t="s">
        <v>355</v>
      </c>
      <c r="G70" s="6" t="s">
        <v>36</v>
      </c>
      <c r="H70" s="6" t="s">
        <v>38</v>
      </c>
      <c r="J70" s="6" t="s">
        <v>303</v>
      </c>
      <c r="K70" s="6" t="s">
        <v>179</v>
      </c>
      <c r="L70" s="6" t="s">
        <v>2</v>
      </c>
      <c r="M70" s="6" t="s">
        <v>5</v>
      </c>
      <c r="N70" s="6">
        <v>64</v>
      </c>
      <c r="O70" s="5">
        <v>12</v>
      </c>
      <c r="P70" s="5">
        <f t="shared" si="2"/>
        <v>76</v>
      </c>
      <c r="Q70" s="5">
        <v>13</v>
      </c>
      <c r="R70" s="6" t="s">
        <v>192</v>
      </c>
      <c r="S70" s="6" t="s">
        <v>230</v>
      </c>
      <c r="T70" s="6">
        <v>11</v>
      </c>
      <c r="U70" s="6">
        <v>4</v>
      </c>
      <c r="V70" s="6" t="s">
        <v>288</v>
      </c>
      <c r="W70" s="6" t="s">
        <v>297</v>
      </c>
      <c r="X70" s="6" t="s">
        <v>298</v>
      </c>
      <c r="Y70" s="6" t="s">
        <v>298</v>
      </c>
      <c r="Z70" s="6" t="s">
        <v>189</v>
      </c>
      <c r="AA70" s="6" t="s">
        <v>190</v>
      </c>
      <c r="AB70" s="5" t="s">
        <v>299</v>
      </c>
      <c r="AC70" s="6" t="s">
        <v>336</v>
      </c>
      <c r="AD70" s="8" t="s">
        <v>526</v>
      </c>
      <c r="AE70" s="5" t="s">
        <v>298</v>
      </c>
      <c r="AF70" s="5" t="s">
        <v>38</v>
      </c>
      <c r="AG70" s="5" t="str">
        <f t="shared" si="3"/>
        <v/>
      </c>
    </row>
    <row r="71" spans="1:33" s="5" customFormat="1" ht="14.1" customHeight="1" x14ac:dyDescent="0.2">
      <c r="A71" s="5">
        <v>70</v>
      </c>
      <c r="B71" s="6">
        <v>7131</v>
      </c>
      <c r="C71" s="6" t="s">
        <v>36</v>
      </c>
      <c r="D71" s="5">
        <v>2023</v>
      </c>
      <c r="E71" s="5" t="s">
        <v>9</v>
      </c>
      <c r="F71" s="6" t="s">
        <v>355</v>
      </c>
      <c r="G71" s="6" t="s">
        <v>36</v>
      </c>
      <c r="H71" s="6" t="s">
        <v>38</v>
      </c>
      <c r="J71" s="6" t="s">
        <v>304</v>
      </c>
      <c r="K71" s="6" t="s">
        <v>179</v>
      </c>
      <c r="L71" s="6" t="s">
        <v>2</v>
      </c>
      <c r="M71" s="6" t="s">
        <v>5</v>
      </c>
      <c r="N71" s="6">
        <v>64</v>
      </c>
      <c r="O71" s="5">
        <v>12</v>
      </c>
      <c r="P71" s="5">
        <f t="shared" si="2"/>
        <v>76</v>
      </c>
      <c r="Q71" s="5">
        <v>13</v>
      </c>
      <c r="R71" s="6" t="s">
        <v>192</v>
      </c>
      <c r="S71" s="6" t="s">
        <v>230</v>
      </c>
      <c r="T71" s="6">
        <v>11</v>
      </c>
      <c r="U71" s="6">
        <v>4</v>
      </c>
      <c r="V71" s="6" t="s">
        <v>289</v>
      </c>
      <c r="W71" s="6" t="s">
        <v>297</v>
      </c>
      <c r="X71" s="6" t="s">
        <v>298</v>
      </c>
      <c r="Y71" s="6" t="s">
        <v>298</v>
      </c>
      <c r="Z71" s="6" t="s">
        <v>189</v>
      </c>
      <c r="AA71" s="6" t="s">
        <v>190</v>
      </c>
      <c r="AB71" s="5" t="s">
        <v>375</v>
      </c>
      <c r="AC71" s="6" t="s">
        <v>336</v>
      </c>
      <c r="AD71" s="8" t="s">
        <v>526</v>
      </c>
      <c r="AE71" s="5" t="s">
        <v>298</v>
      </c>
      <c r="AF71" s="5" t="s">
        <v>38</v>
      </c>
      <c r="AG71" s="5" t="str">
        <f t="shared" si="3"/>
        <v/>
      </c>
    </row>
    <row r="72" spans="1:33" s="5" customFormat="1" ht="14.1" customHeight="1" x14ac:dyDescent="0.2">
      <c r="A72" s="5">
        <v>71</v>
      </c>
      <c r="B72" s="6">
        <v>7132</v>
      </c>
      <c r="C72" s="6" t="s">
        <v>36</v>
      </c>
      <c r="D72" s="5">
        <v>2023</v>
      </c>
      <c r="E72" s="5" t="s">
        <v>9</v>
      </c>
      <c r="F72" s="6" t="s">
        <v>355</v>
      </c>
      <c r="G72" s="6" t="s">
        <v>36</v>
      </c>
      <c r="H72" s="6" t="s">
        <v>38</v>
      </c>
      <c r="J72" s="6" t="s">
        <v>191</v>
      </c>
      <c r="K72" s="6" t="s">
        <v>0</v>
      </c>
      <c r="L72" s="6" t="s">
        <v>2</v>
      </c>
      <c r="M72" s="6" t="s">
        <v>1</v>
      </c>
      <c r="N72" s="6">
        <v>200</v>
      </c>
      <c r="P72" s="5">
        <f t="shared" si="2"/>
        <v>200</v>
      </c>
      <c r="Q72" s="5">
        <v>13</v>
      </c>
      <c r="R72" s="6" t="s">
        <v>192</v>
      </c>
      <c r="S72" s="6" t="s">
        <v>216</v>
      </c>
      <c r="T72" s="6">
        <v>20</v>
      </c>
      <c r="U72" s="6">
        <v>4</v>
      </c>
      <c r="V72" s="6" t="s">
        <v>268</v>
      </c>
      <c r="W72" s="6" t="s">
        <v>297</v>
      </c>
      <c r="X72" s="6" t="s">
        <v>298</v>
      </c>
      <c r="Y72" s="6" t="s">
        <v>298</v>
      </c>
      <c r="AB72" s="5" t="s">
        <v>378</v>
      </c>
      <c r="AC72" s="6" t="s">
        <v>407</v>
      </c>
      <c r="AD72" s="8" t="s">
        <v>526</v>
      </c>
      <c r="AE72" s="5" t="s">
        <v>298</v>
      </c>
      <c r="AF72" s="5" t="s">
        <v>38</v>
      </c>
      <c r="AG72" s="5" t="str">
        <f t="shared" si="3"/>
        <v/>
      </c>
    </row>
    <row r="73" spans="1:33" s="5" customFormat="1" ht="14.1" customHeight="1" x14ac:dyDescent="0.2">
      <c r="A73" s="5">
        <v>72</v>
      </c>
      <c r="B73" s="6">
        <v>7133</v>
      </c>
      <c r="C73" s="6" t="s">
        <v>36</v>
      </c>
      <c r="D73" s="5">
        <v>2023</v>
      </c>
      <c r="E73" s="5" t="s">
        <v>9</v>
      </c>
      <c r="F73" s="6" t="s">
        <v>355</v>
      </c>
      <c r="G73" s="6" t="s">
        <v>36</v>
      </c>
      <c r="H73" s="6" t="s">
        <v>38</v>
      </c>
      <c r="J73" s="6" t="s">
        <v>300</v>
      </c>
      <c r="K73" s="6" t="s">
        <v>0</v>
      </c>
      <c r="L73" s="6" t="s">
        <v>2</v>
      </c>
      <c r="M73" s="6" t="s">
        <v>1</v>
      </c>
      <c r="N73" s="6">
        <v>100</v>
      </c>
      <c r="P73" s="5">
        <f t="shared" si="2"/>
        <v>100</v>
      </c>
      <c r="Q73" s="5">
        <v>13</v>
      </c>
      <c r="R73" s="6" t="s">
        <v>192</v>
      </c>
      <c r="S73" s="6" t="s">
        <v>219</v>
      </c>
      <c r="T73" s="6">
        <v>20</v>
      </c>
      <c r="U73" s="6">
        <v>4</v>
      </c>
      <c r="V73" s="6" t="s">
        <v>268</v>
      </c>
      <c r="W73" s="6" t="s">
        <v>297</v>
      </c>
      <c r="X73" s="6" t="s">
        <v>298</v>
      </c>
      <c r="Y73" s="6" t="s">
        <v>298</v>
      </c>
      <c r="AB73" s="5" t="s">
        <v>379</v>
      </c>
      <c r="AC73" s="6" t="s">
        <v>427</v>
      </c>
      <c r="AD73" s="8" t="s">
        <v>526</v>
      </c>
      <c r="AE73" s="5" t="s">
        <v>298</v>
      </c>
      <c r="AF73" s="5" t="s">
        <v>38</v>
      </c>
      <c r="AG73" s="5" t="str">
        <f t="shared" si="3"/>
        <v/>
      </c>
    </row>
    <row r="74" spans="1:33" s="5" customFormat="1" ht="14.1" customHeight="1" x14ac:dyDescent="0.2">
      <c r="A74" s="5">
        <v>73</v>
      </c>
      <c r="B74" s="6">
        <v>7134</v>
      </c>
      <c r="C74" s="6" t="s">
        <v>36</v>
      </c>
      <c r="D74" s="5">
        <v>2023</v>
      </c>
      <c r="E74" s="5" t="s">
        <v>9</v>
      </c>
      <c r="F74" s="6" t="s">
        <v>355</v>
      </c>
      <c r="G74" s="6" t="s">
        <v>36</v>
      </c>
      <c r="H74" s="6" t="s">
        <v>38</v>
      </c>
      <c r="J74" s="6" t="s">
        <v>300</v>
      </c>
      <c r="K74" s="6" t="s">
        <v>0</v>
      </c>
      <c r="L74" s="6" t="s">
        <v>2</v>
      </c>
      <c r="M74" s="6" t="s">
        <v>1</v>
      </c>
      <c r="N74" s="6">
        <v>100</v>
      </c>
      <c r="P74" s="5">
        <f t="shared" si="2"/>
        <v>100</v>
      </c>
      <c r="Q74" s="5">
        <v>13</v>
      </c>
      <c r="R74" s="6" t="s">
        <v>192</v>
      </c>
      <c r="S74" s="6" t="s">
        <v>220</v>
      </c>
      <c r="T74" s="6">
        <v>20</v>
      </c>
      <c r="U74" s="6">
        <v>4</v>
      </c>
      <c r="V74" s="6" t="s">
        <v>268</v>
      </c>
      <c r="W74" s="6" t="s">
        <v>297</v>
      </c>
      <c r="X74" s="6" t="s">
        <v>298</v>
      </c>
      <c r="Y74" s="6" t="s">
        <v>298</v>
      </c>
      <c r="AB74" s="5" t="s">
        <v>379</v>
      </c>
      <c r="AC74" s="6" t="s">
        <v>427</v>
      </c>
      <c r="AD74" s="8" t="s">
        <v>526</v>
      </c>
      <c r="AE74" s="5" t="s">
        <v>298</v>
      </c>
      <c r="AF74" s="5" t="s">
        <v>38</v>
      </c>
      <c r="AG74" s="5" t="str">
        <f t="shared" si="3"/>
        <v/>
      </c>
    </row>
    <row r="75" spans="1:33" s="5" customFormat="1" ht="14.1" customHeight="1" x14ac:dyDescent="0.2">
      <c r="A75" s="5">
        <v>74</v>
      </c>
      <c r="B75" s="6">
        <v>7135</v>
      </c>
      <c r="C75" s="6" t="s">
        <v>36</v>
      </c>
      <c r="D75" s="5">
        <v>2023</v>
      </c>
      <c r="E75" s="5" t="s">
        <v>9</v>
      </c>
      <c r="F75" s="6" t="s">
        <v>355</v>
      </c>
      <c r="G75" s="6" t="s">
        <v>36</v>
      </c>
      <c r="H75" s="6" t="s">
        <v>38</v>
      </c>
      <c r="J75" s="6" t="s">
        <v>300</v>
      </c>
      <c r="K75" s="6" t="s">
        <v>0</v>
      </c>
      <c r="L75" s="6" t="s">
        <v>2</v>
      </c>
      <c r="M75" s="6" t="s">
        <v>1</v>
      </c>
      <c r="N75" s="6">
        <v>100</v>
      </c>
      <c r="P75" s="5">
        <f t="shared" si="2"/>
        <v>100</v>
      </c>
      <c r="Q75" s="5">
        <v>13</v>
      </c>
      <c r="R75" s="6" t="s">
        <v>192</v>
      </c>
      <c r="S75" s="6" t="s">
        <v>216</v>
      </c>
      <c r="T75" s="6">
        <v>20</v>
      </c>
      <c r="U75" s="6">
        <v>4</v>
      </c>
      <c r="V75" s="6" t="s">
        <v>268</v>
      </c>
      <c r="W75" s="6" t="s">
        <v>297</v>
      </c>
      <c r="X75" s="6" t="s">
        <v>298</v>
      </c>
      <c r="Y75" s="6" t="s">
        <v>298</v>
      </c>
      <c r="AB75" s="5" t="s">
        <v>379</v>
      </c>
      <c r="AC75" s="6" t="s">
        <v>427</v>
      </c>
      <c r="AD75" s="8" t="s">
        <v>526</v>
      </c>
      <c r="AE75" s="5" t="s">
        <v>298</v>
      </c>
      <c r="AF75" s="5" t="s">
        <v>38</v>
      </c>
      <c r="AG75" s="5" t="str">
        <f t="shared" si="3"/>
        <v/>
      </c>
    </row>
    <row r="76" spans="1:33" s="5" customFormat="1" ht="14.1" customHeight="1" x14ac:dyDescent="0.2">
      <c r="A76" s="5">
        <v>75</v>
      </c>
      <c r="B76" s="6">
        <v>7136</v>
      </c>
      <c r="C76" s="6" t="s">
        <v>36</v>
      </c>
      <c r="D76" s="5">
        <v>2023</v>
      </c>
      <c r="E76" s="5" t="s">
        <v>9</v>
      </c>
      <c r="F76" s="6" t="s">
        <v>355</v>
      </c>
      <c r="G76" s="6" t="s">
        <v>36</v>
      </c>
      <c r="H76" s="6" t="s">
        <v>38</v>
      </c>
      <c r="J76" s="6" t="s">
        <v>300</v>
      </c>
      <c r="K76" s="6" t="s">
        <v>0</v>
      </c>
      <c r="L76" s="6" t="s">
        <v>2</v>
      </c>
      <c r="M76" s="6" t="s">
        <v>1</v>
      </c>
      <c r="N76" s="6">
        <v>100</v>
      </c>
      <c r="P76" s="5">
        <f t="shared" si="2"/>
        <v>100</v>
      </c>
      <c r="Q76" s="5">
        <v>13</v>
      </c>
      <c r="R76" s="6" t="s">
        <v>192</v>
      </c>
      <c r="S76" s="6" t="s">
        <v>212</v>
      </c>
      <c r="T76" s="6">
        <v>20</v>
      </c>
      <c r="U76" s="6">
        <v>4</v>
      </c>
      <c r="V76" s="6" t="s">
        <v>268</v>
      </c>
      <c r="W76" s="6" t="s">
        <v>297</v>
      </c>
      <c r="X76" s="6" t="s">
        <v>298</v>
      </c>
      <c r="Y76" s="6" t="s">
        <v>298</v>
      </c>
      <c r="AB76" s="5" t="s">
        <v>379</v>
      </c>
      <c r="AC76" s="6" t="s">
        <v>427</v>
      </c>
      <c r="AD76" s="8" t="s">
        <v>526</v>
      </c>
      <c r="AE76" s="5" t="s">
        <v>298</v>
      </c>
      <c r="AF76" s="5" t="s">
        <v>38</v>
      </c>
      <c r="AG76" s="5" t="str">
        <f t="shared" si="3"/>
        <v/>
      </c>
    </row>
    <row r="77" spans="1:33" s="5" customFormat="1" ht="14.1" customHeight="1" x14ac:dyDescent="0.2">
      <c r="A77" s="5">
        <v>76</v>
      </c>
      <c r="B77" s="6">
        <v>7137</v>
      </c>
      <c r="C77" s="6" t="s">
        <v>36</v>
      </c>
      <c r="D77" s="5">
        <v>2023</v>
      </c>
      <c r="E77" s="5" t="s">
        <v>9</v>
      </c>
      <c r="F77" s="6" t="s">
        <v>355</v>
      </c>
      <c r="G77" s="6" t="s">
        <v>36</v>
      </c>
      <c r="H77" s="6" t="s">
        <v>38</v>
      </c>
      <c r="J77" s="6" t="s">
        <v>300</v>
      </c>
      <c r="K77" s="6" t="s">
        <v>0</v>
      </c>
      <c r="L77" s="6" t="s">
        <v>2</v>
      </c>
      <c r="M77" s="6" t="s">
        <v>1</v>
      </c>
      <c r="N77" s="6">
        <v>100</v>
      </c>
      <c r="P77" s="5">
        <f t="shared" si="2"/>
        <v>100</v>
      </c>
      <c r="Q77" s="5">
        <v>13</v>
      </c>
      <c r="R77" s="6" t="s">
        <v>192</v>
      </c>
      <c r="S77" s="6" t="s">
        <v>212</v>
      </c>
      <c r="T77" s="6">
        <v>20</v>
      </c>
      <c r="U77" s="6">
        <v>4</v>
      </c>
      <c r="V77" s="6" t="s">
        <v>268</v>
      </c>
      <c r="W77" s="6" t="s">
        <v>297</v>
      </c>
      <c r="X77" s="6" t="s">
        <v>298</v>
      </c>
      <c r="Y77" s="6" t="s">
        <v>298</v>
      </c>
      <c r="AB77" s="5" t="s">
        <v>379</v>
      </c>
      <c r="AC77" s="6" t="s">
        <v>427</v>
      </c>
      <c r="AD77" s="8" t="s">
        <v>526</v>
      </c>
      <c r="AE77" s="5" t="s">
        <v>298</v>
      </c>
      <c r="AF77" s="5" t="s">
        <v>38</v>
      </c>
      <c r="AG77" s="5" t="str">
        <f t="shared" si="3"/>
        <v/>
      </c>
    </row>
    <row r="78" spans="1:33" s="5" customFormat="1" ht="14.1" customHeight="1" x14ac:dyDescent="0.2">
      <c r="A78" s="5">
        <v>77</v>
      </c>
      <c r="B78" s="6">
        <v>7138</v>
      </c>
      <c r="C78" s="6" t="s">
        <v>36</v>
      </c>
      <c r="D78" s="5">
        <v>2023</v>
      </c>
      <c r="E78" s="5" t="s">
        <v>9</v>
      </c>
      <c r="F78" s="6" t="s">
        <v>355</v>
      </c>
      <c r="G78" s="6" t="s">
        <v>36</v>
      </c>
      <c r="H78" s="6" t="s">
        <v>60</v>
      </c>
      <c r="J78" s="6" t="s">
        <v>129</v>
      </c>
      <c r="K78" s="6" t="s">
        <v>181</v>
      </c>
      <c r="L78" s="6" t="s">
        <v>2</v>
      </c>
      <c r="M78" s="6" t="s">
        <v>1</v>
      </c>
      <c r="N78" s="6">
        <v>214</v>
      </c>
      <c r="O78" s="5">
        <v>8</v>
      </c>
      <c r="P78" s="5">
        <f t="shared" si="2"/>
        <v>222</v>
      </c>
      <c r="Q78" s="5">
        <v>13</v>
      </c>
      <c r="R78" s="6" t="s">
        <v>192</v>
      </c>
      <c r="S78" s="6" t="s">
        <v>203</v>
      </c>
      <c r="T78" s="6">
        <v>25</v>
      </c>
      <c r="U78" s="6">
        <v>5</v>
      </c>
      <c r="V78" s="6" t="s">
        <v>268</v>
      </c>
      <c r="W78" s="6" t="s">
        <v>297</v>
      </c>
      <c r="X78" s="6" t="s">
        <v>298</v>
      </c>
      <c r="Y78" s="6" t="s">
        <v>298</v>
      </c>
      <c r="Z78" s="6" t="s">
        <v>318</v>
      </c>
      <c r="AA78" s="6" t="s">
        <v>319</v>
      </c>
      <c r="AC78" s="6" t="s">
        <v>345</v>
      </c>
      <c r="AD78" s="8" t="s">
        <v>527</v>
      </c>
      <c r="AE78" s="5" t="s">
        <v>298</v>
      </c>
      <c r="AF78" s="5" t="s">
        <v>38</v>
      </c>
      <c r="AG78" s="5" t="str">
        <f t="shared" si="3"/>
        <v/>
      </c>
    </row>
    <row r="79" spans="1:33" s="5" customFormat="1" ht="14.1" customHeight="1" x14ac:dyDescent="0.2">
      <c r="A79" s="5">
        <v>78</v>
      </c>
      <c r="B79" s="6">
        <v>7139</v>
      </c>
      <c r="C79" s="6" t="s">
        <v>36</v>
      </c>
      <c r="D79" s="5">
        <v>2023</v>
      </c>
      <c r="E79" s="5" t="s">
        <v>9</v>
      </c>
      <c r="F79" s="6" t="s">
        <v>355</v>
      </c>
      <c r="G79" s="6" t="s">
        <v>36</v>
      </c>
      <c r="H79" s="6" t="s">
        <v>326</v>
      </c>
      <c r="J79" s="6" t="s">
        <v>367</v>
      </c>
      <c r="K79" s="6" t="s">
        <v>181</v>
      </c>
      <c r="L79" s="6" t="s">
        <v>2</v>
      </c>
      <c r="M79" s="6" t="s">
        <v>5</v>
      </c>
      <c r="N79" s="6">
        <v>94</v>
      </c>
      <c r="O79" s="5">
        <v>8</v>
      </c>
      <c r="P79" s="5">
        <f t="shared" si="2"/>
        <v>102</v>
      </c>
      <c r="Q79" s="5">
        <v>13</v>
      </c>
      <c r="R79" s="6" t="s">
        <v>192</v>
      </c>
      <c r="S79" s="6" t="s">
        <v>203</v>
      </c>
      <c r="T79" s="6">
        <v>25</v>
      </c>
      <c r="U79" s="6">
        <v>3</v>
      </c>
      <c r="V79" s="6" t="s">
        <v>268</v>
      </c>
      <c r="W79" s="6" t="s">
        <v>297</v>
      </c>
      <c r="X79" s="6" t="s">
        <v>298</v>
      </c>
      <c r="Y79" s="6" t="s">
        <v>298</v>
      </c>
      <c r="Z79" s="6" t="s">
        <v>318</v>
      </c>
      <c r="AA79" s="6" t="s">
        <v>319</v>
      </c>
      <c r="AC79" s="6" t="s">
        <v>346</v>
      </c>
      <c r="AD79" s="8" t="s">
        <v>527</v>
      </c>
      <c r="AE79" s="5" t="s">
        <v>298</v>
      </c>
      <c r="AF79" s="5" t="s">
        <v>38</v>
      </c>
      <c r="AG79" s="5" t="str">
        <f t="shared" si="3"/>
        <v/>
      </c>
    </row>
    <row r="80" spans="1:33" s="5" customFormat="1" ht="14.1" customHeight="1" x14ac:dyDescent="0.2">
      <c r="A80" s="5">
        <v>79</v>
      </c>
      <c r="B80" s="6">
        <v>7140</v>
      </c>
      <c r="C80" s="6" t="s">
        <v>36</v>
      </c>
      <c r="D80" s="5">
        <v>2023</v>
      </c>
      <c r="E80" s="5" t="s">
        <v>9</v>
      </c>
      <c r="F80" s="6" t="s">
        <v>355</v>
      </c>
      <c r="G80" s="6" t="s">
        <v>36</v>
      </c>
      <c r="H80" s="6" t="s">
        <v>327</v>
      </c>
      <c r="J80" s="6" t="s">
        <v>368</v>
      </c>
      <c r="K80" s="6" t="s">
        <v>181</v>
      </c>
      <c r="L80" s="6" t="s">
        <v>2</v>
      </c>
      <c r="M80" s="6" t="s">
        <v>1</v>
      </c>
      <c r="N80" s="6">
        <v>13</v>
      </c>
      <c r="P80" s="5">
        <f t="shared" si="2"/>
        <v>13</v>
      </c>
      <c r="Q80" s="5">
        <v>13</v>
      </c>
      <c r="R80" s="6" t="s">
        <v>192</v>
      </c>
      <c r="S80" s="6" t="s">
        <v>203</v>
      </c>
      <c r="T80" s="6">
        <v>25</v>
      </c>
      <c r="U80" s="6">
        <v>3</v>
      </c>
      <c r="V80" s="6" t="s">
        <v>288</v>
      </c>
      <c r="W80" s="6" t="s">
        <v>297</v>
      </c>
      <c r="X80" s="6" t="s">
        <v>298</v>
      </c>
      <c r="Y80" s="6" t="s">
        <v>298</v>
      </c>
      <c r="Z80" s="5" t="s">
        <v>318</v>
      </c>
      <c r="AA80" s="6" t="s">
        <v>319</v>
      </c>
      <c r="AC80" s="6" t="s">
        <v>346</v>
      </c>
      <c r="AD80" s="8" t="s">
        <v>527</v>
      </c>
      <c r="AE80" s="5" t="s">
        <v>298</v>
      </c>
      <c r="AF80" s="5" t="s">
        <v>38</v>
      </c>
      <c r="AG80" s="5" t="str">
        <f t="shared" si="3"/>
        <v/>
      </c>
    </row>
    <row r="81" spans="1:33" s="5" customFormat="1" ht="14.1" customHeight="1" x14ac:dyDescent="0.2">
      <c r="A81" s="5">
        <v>80</v>
      </c>
      <c r="B81" s="6">
        <v>7141</v>
      </c>
      <c r="C81" s="6" t="s">
        <v>36</v>
      </c>
      <c r="D81" s="5">
        <v>2023</v>
      </c>
      <c r="E81" s="5" t="s">
        <v>9</v>
      </c>
      <c r="F81" s="6" t="s">
        <v>355</v>
      </c>
      <c r="G81" s="6" t="s">
        <v>36</v>
      </c>
      <c r="H81" s="6" t="s">
        <v>60</v>
      </c>
      <c r="J81" s="6" t="s">
        <v>129</v>
      </c>
      <c r="K81" s="6" t="s">
        <v>181</v>
      </c>
      <c r="L81" s="6" t="s">
        <v>2</v>
      </c>
      <c r="M81" s="6" t="s">
        <v>1</v>
      </c>
      <c r="N81" s="6">
        <v>214</v>
      </c>
      <c r="O81" s="5">
        <v>8</v>
      </c>
      <c r="P81" s="5">
        <f t="shared" si="2"/>
        <v>222</v>
      </c>
      <c r="Q81" s="5">
        <v>13</v>
      </c>
      <c r="R81" s="6" t="s">
        <v>192</v>
      </c>
      <c r="S81" s="6" t="s">
        <v>203</v>
      </c>
      <c r="T81" s="6">
        <v>25</v>
      </c>
      <c r="U81" s="6">
        <v>5</v>
      </c>
      <c r="V81" s="6" t="s">
        <v>268</v>
      </c>
      <c r="W81" s="6" t="s">
        <v>297</v>
      </c>
      <c r="X81" s="6" t="s">
        <v>298</v>
      </c>
      <c r="Y81" s="6" t="s">
        <v>298</v>
      </c>
      <c r="Z81" s="6" t="s">
        <v>318</v>
      </c>
      <c r="AA81" s="6" t="s">
        <v>319</v>
      </c>
      <c r="AC81" s="6" t="s">
        <v>345</v>
      </c>
      <c r="AD81" s="8" t="s">
        <v>527</v>
      </c>
      <c r="AE81" s="5" t="s">
        <v>298</v>
      </c>
      <c r="AF81" s="5" t="s">
        <v>38</v>
      </c>
      <c r="AG81" s="5" t="str">
        <f t="shared" si="3"/>
        <v/>
      </c>
    </row>
    <row r="82" spans="1:33" s="5" customFormat="1" ht="14.1" customHeight="1" x14ac:dyDescent="0.2">
      <c r="A82" s="5">
        <v>81</v>
      </c>
      <c r="B82" s="6">
        <v>7142</v>
      </c>
      <c r="C82" s="6" t="s">
        <v>36</v>
      </c>
      <c r="D82" s="5">
        <v>2023</v>
      </c>
      <c r="E82" s="5" t="s">
        <v>9</v>
      </c>
      <c r="F82" s="6" t="s">
        <v>355</v>
      </c>
      <c r="G82" s="6" t="s">
        <v>36</v>
      </c>
      <c r="H82" s="6" t="s">
        <v>67</v>
      </c>
      <c r="J82" s="6" t="s">
        <v>136</v>
      </c>
      <c r="K82" s="6" t="s">
        <v>181</v>
      </c>
      <c r="L82" s="6" t="s">
        <v>2</v>
      </c>
      <c r="M82" s="6" t="s">
        <v>1</v>
      </c>
      <c r="N82" s="6">
        <v>180</v>
      </c>
      <c r="O82" s="5">
        <v>8</v>
      </c>
      <c r="P82" s="5">
        <f t="shared" si="2"/>
        <v>188</v>
      </c>
      <c r="Q82" s="5">
        <v>13</v>
      </c>
      <c r="R82" s="6" t="s">
        <v>192</v>
      </c>
      <c r="S82" s="6" t="s">
        <v>203</v>
      </c>
      <c r="T82" s="6">
        <v>25</v>
      </c>
      <c r="U82" s="6">
        <v>5</v>
      </c>
      <c r="V82" s="6" t="s">
        <v>268</v>
      </c>
      <c r="W82" s="6" t="s">
        <v>297</v>
      </c>
      <c r="X82" s="6" t="s">
        <v>298</v>
      </c>
      <c r="Y82" s="6" t="s">
        <v>298</v>
      </c>
      <c r="Z82" s="6" t="s">
        <v>318</v>
      </c>
      <c r="AA82" s="6" t="s">
        <v>319</v>
      </c>
      <c r="AC82" s="6" t="s">
        <v>347</v>
      </c>
      <c r="AD82" s="8" t="s">
        <v>526</v>
      </c>
      <c r="AE82" s="5" t="s">
        <v>298</v>
      </c>
      <c r="AF82" s="5" t="s">
        <v>38</v>
      </c>
      <c r="AG82" s="5" t="str">
        <f t="shared" si="3"/>
        <v/>
      </c>
    </row>
    <row r="83" spans="1:33" s="5" customFormat="1" ht="14.1" customHeight="1" x14ac:dyDescent="0.2">
      <c r="A83" s="5">
        <v>82</v>
      </c>
      <c r="B83" s="6">
        <v>7143</v>
      </c>
      <c r="C83" s="6" t="s">
        <v>36</v>
      </c>
      <c r="D83" s="5">
        <v>2023</v>
      </c>
      <c r="E83" s="5" t="s">
        <v>9</v>
      </c>
      <c r="F83" s="6" t="s">
        <v>355</v>
      </c>
      <c r="G83" s="6" t="s">
        <v>36</v>
      </c>
      <c r="H83" s="6" t="s">
        <v>68</v>
      </c>
      <c r="J83" s="6" t="s">
        <v>137</v>
      </c>
      <c r="K83" s="6" t="s">
        <v>181</v>
      </c>
      <c r="L83" s="6" t="s">
        <v>2</v>
      </c>
      <c r="M83" s="6" t="s">
        <v>1</v>
      </c>
      <c r="N83" s="6">
        <v>80</v>
      </c>
      <c r="O83" s="5">
        <v>8</v>
      </c>
      <c r="P83" s="5">
        <f t="shared" si="2"/>
        <v>88</v>
      </c>
      <c r="Q83" s="5">
        <v>13</v>
      </c>
      <c r="R83" s="6" t="s">
        <v>192</v>
      </c>
      <c r="S83" s="6" t="s">
        <v>203</v>
      </c>
      <c r="T83" s="6">
        <v>25</v>
      </c>
      <c r="U83" s="6">
        <v>3</v>
      </c>
      <c r="V83" s="6" t="s">
        <v>268</v>
      </c>
      <c r="W83" s="6" t="s">
        <v>297</v>
      </c>
      <c r="X83" s="6" t="s">
        <v>298</v>
      </c>
      <c r="Y83" s="6" t="s">
        <v>298</v>
      </c>
      <c r="Z83" s="6" t="s">
        <v>318</v>
      </c>
      <c r="AA83" s="6" t="s">
        <v>319</v>
      </c>
      <c r="AC83" s="6" t="s">
        <v>348</v>
      </c>
      <c r="AD83" s="8" t="s">
        <v>526</v>
      </c>
      <c r="AE83" s="5" t="s">
        <v>298</v>
      </c>
      <c r="AF83" s="5" t="s">
        <v>38</v>
      </c>
      <c r="AG83" s="5" t="str">
        <f t="shared" si="3"/>
        <v/>
      </c>
    </row>
    <row r="84" spans="1:33" s="5" customFormat="1" ht="14.1" customHeight="1" x14ac:dyDescent="0.2">
      <c r="A84" s="5">
        <v>83</v>
      </c>
      <c r="B84" s="6">
        <v>7144</v>
      </c>
      <c r="C84" s="6" t="s">
        <v>36</v>
      </c>
      <c r="D84" s="5">
        <v>2023</v>
      </c>
      <c r="E84" s="5" t="s">
        <v>9</v>
      </c>
      <c r="F84" s="6" t="s">
        <v>355</v>
      </c>
      <c r="G84" s="6" t="s">
        <v>36</v>
      </c>
      <c r="H84" s="6" t="s">
        <v>69</v>
      </c>
      <c r="J84" s="6" t="s">
        <v>138</v>
      </c>
      <c r="K84" s="6" t="s">
        <v>181</v>
      </c>
      <c r="L84" s="6" t="s">
        <v>2</v>
      </c>
      <c r="M84" s="6" t="s">
        <v>1</v>
      </c>
      <c r="N84" s="6">
        <v>140</v>
      </c>
      <c r="O84" s="5">
        <v>8</v>
      </c>
      <c r="P84" s="5">
        <f t="shared" si="2"/>
        <v>148</v>
      </c>
      <c r="Q84" s="5">
        <v>13</v>
      </c>
      <c r="R84" s="6" t="s">
        <v>192</v>
      </c>
      <c r="S84" s="6" t="s">
        <v>203</v>
      </c>
      <c r="T84" s="6">
        <v>25</v>
      </c>
      <c r="U84" s="6">
        <v>5</v>
      </c>
      <c r="V84" s="6" t="s">
        <v>268</v>
      </c>
      <c r="W84" s="6" t="s">
        <v>297</v>
      </c>
      <c r="X84" s="6" t="s">
        <v>298</v>
      </c>
      <c r="Y84" s="6" t="s">
        <v>298</v>
      </c>
      <c r="Z84" s="6" t="s">
        <v>318</v>
      </c>
      <c r="AA84" s="6" t="s">
        <v>319</v>
      </c>
      <c r="AC84" s="6" t="s">
        <v>345</v>
      </c>
      <c r="AD84" s="8" t="s">
        <v>526</v>
      </c>
      <c r="AE84" s="5" t="s">
        <v>298</v>
      </c>
      <c r="AF84" s="5" t="s">
        <v>38</v>
      </c>
      <c r="AG84" s="5" t="str">
        <f t="shared" si="3"/>
        <v/>
      </c>
    </row>
    <row r="85" spans="1:33" s="5" customFormat="1" ht="14.1" customHeight="1" x14ac:dyDescent="0.2">
      <c r="A85" s="5">
        <v>84</v>
      </c>
      <c r="B85" s="6">
        <v>7145</v>
      </c>
      <c r="C85" s="6" t="s">
        <v>36</v>
      </c>
      <c r="D85" s="5">
        <v>2023</v>
      </c>
      <c r="E85" s="5" t="s">
        <v>9</v>
      </c>
      <c r="F85" s="6" t="s">
        <v>355</v>
      </c>
      <c r="G85" s="6" t="s">
        <v>36</v>
      </c>
      <c r="H85" s="6" t="s">
        <v>70</v>
      </c>
      <c r="J85" s="6" t="s">
        <v>139</v>
      </c>
      <c r="K85" s="6" t="s">
        <v>181</v>
      </c>
      <c r="L85" s="6" t="s">
        <v>2</v>
      </c>
      <c r="M85" s="6" t="s">
        <v>1</v>
      </c>
      <c r="N85" s="6">
        <v>140</v>
      </c>
      <c r="O85" s="5">
        <v>8</v>
      </c>
      <c r="P85" s="5">
        <f t="shared" si="2"/>
        <v>148</v>
      </c>
      <c r="Q85" s="5">
        <v>13</v>
      </c>
      <c r="R85" s="6" t="s">
        <v>192</v>
      </c>
      <c r="S85" s="6" t="s">
        <v>203</v>
      </c>
      <c r="T85" s="6">
        <v>11</v>
      </c>
      <c r="U85" s="6">
        <v>5</v>
      </c>
      <c r="V85" s="6" t="s">
        <v>268</v>
      </c>
      <c r="W85" s="6" t="s">
        <v>297</v>
      </c>
      <c r="X85" s="6" t="s">
        <v>298</v>
      </c>
      <c r="Y85" s="6" t="s">
        <v>298</v>
      </c>
      <c r="Z85" s="6" t="s">
        <v>318</v>
      </c>
      <c r="AA85" s="6" t="s">
        <v>319</v>
      </c>
      <c r="AC85" s="6" t="s">
        <v>348</v>
      </c>
      <c r="AD85" s="8" t="s">
        <v>525</v>
      </c>
      <c r="AE85" s="5" t="s">
        <v>298</v>
      </c>
      <c r="AF85" s="5" t="s">
        <v>38</v>
      </c>
      <c r="AG85" s="5" t="str">
        <f t="shared" si="3"/>
        <v/>
      </c>
    </row>
    <row r="86" spans="1:33" s="5" customFormat="1" ht="14.1" customHeight="1" x14ac:dyDescent="0.2">
      <c r="A86" s="5">
        <v>85</v>
      </c>
      <c r="B86" s="6">
        <v>7146</v>
      </c>
      <c r="C86" s="6" t="s">
        <v>36</v>
      </c>
      <c r="D86" s="5">
        <v>2023</v>
      </c>
      <c r="E86" s="5" t="s">
        <v>9</v>
      </c>
      <c r="F86" s="6" t="s">
        <v>355</v>
      </c>
      <c r="G86" s="6" t="s">
        <v>36</v>
      </c>
      <c r="H86" s="6" t="s">
        <v>338</v>
      </c>
      <c r="J86" s="6" t="s">
        <v>337</v>
      </c>
      <c r="K86" s="6" t="s">
        <v>0</v>
      </c>
      <c r="L86" s="6" t="s">
        <v>2</v>
      </c>
      <c r="M86" s="6" t="s">
        <v>5</v>
      </c>
      <c r="N86" s="6">
        <v>15</v>
      </c>
      <c r="P86" s="5">
        <f t="shared" si="2"/>
        <v>15</v>
      </c>
      <c r="Q86" s="5">
        <v>13</v>
      </c>
      <c r="R86" s="6" t="s">
        <v>192</v>
      </c>
      <c r="S86" s="6" t="s">
        <v>225</v>
      </c>
      <c r="T86" s="6">
        <v>16</v>
      </c>
      <c r="U86" s="6">
        <v>5</v>
      </c>
      <c r="V86" s="6" t="s">
        <v>268</v>
      </c>
      <c r="W86" s="6" t="s">
        <v>297</v>
      </c>
      <c r="X86" s="6" t="s">
        <v>298</v>
      </c>
      <c r="Y86" s="6" t="s">
        <v>298</v>
      </c>
      <c r="AC86" s="6" t="s">
        <v>415</v>
      </c>
      <c r="AD86" s="8" t="s">
        <v>527</v>
      </c>
      <c r="AE86" s="5" t="s">
        <v>298</v>
      </c>
      <c r="AF86" s="5" t="s">
        <v>38</v>
      </c>
      <c r="AG86" s="5" t="str">
        <f t="shared" si="3"/>
        <v/>
      </c>
    </row>
    <row r="87" spans="1:33" s="5" customFormat="1" ht="14.1" customHeight="1" x14ac:dyDescent="0.2">
      <c r="A87" s="5">
        <v>86</v>
      </c>
      <c r="B87" s="6">
        <v>7147</v>
      </c>
      <c r="C87" s="6" t="s">
        <v>36</v>
      </c>
      <c r="D87" s="5">
        <v>2023</v>
      </c>
      <c r="E87" s="5" t="s">
        <v>9</v>
      </c>
      <c r="F87" s="6" t="s">
        <v>355</v>
      </c>
      <c r="G87" s="6" t="s">
        <v>36</v>
      </c>
      <c r="H87" s="6" t="s">
        <v>4</v>
      </c>
      <c r="J87" s="6" t="s">
        <v>3</v>
      </c>
      <c r="K87" s="6" t="s">
        <v>176</v>
      </c>
      <c r="L87" s="6" t="s">
        <v>2</v>
      </c>
      <c r="M87" s="6" t="s">
        <v>5</v>
      </c>
      <c r="N87" s="6">
        <v>110</v>
      </c>
      <c r="O87" s="5">
        <v>12</v>
      </c>
      <c r="P87" s="5">
        <f t="shared" si="2"/>
        <v>122</v>
      </c>
      <c r="Q87" s="5">
        <v>1</v>
      </c>
      <c r="R87" s="6" t="s">
        <v>196</v>
      </c>
      <c r="S87" s="6" t="s">
        <v>227</v>
      </c>
      <c r="T87" s="6">
        <v>15</v>
      </c>
      <c r="U87" s="6">
        <v>3</v>
      </c>
      <c r="V87" s="6" t="s">
        <v>290</v>
      </c>
      <c r="W87" s="6" t="s">
        <v>297</v>
      </c>
      <c r="X87" s="6" t="s">
        <v>298</v>
      </c>
      <c r="Y87" s="6" t="s">
        <v>297</v>
      </c>
      <c r="Z87" s="6" t="s">
        <v>189</v>
      </c>
      <c r="AA87" s="6" t="s">
        <v>190</v>
      </c>
      <c r="AC87" s="6" t="s">
        <v>428</v>
      </c>
      <c r="AD87" s="8" t="s">
        <v>526</v>
      </c>
      <c r="AE87" s="5" t="s">
        <v>298</v>
      </c>
      <c r="AF87" s="5" t="s">
        <v>38</v>
      </c>
      <c r="AG87" s="5" t="str">
        <f t="shared" si="3"/>
        <v/>
      </c>
    </row>
    <row r="88" spans="1:33" s="5" customFormat="1" ht="14.1" customHeight="1" x14ac:dyDescent="0.2">
      <c r="A88" s="5">
        <v>87</v>
      </c>
      <c r="B88" s="6">
        <v>7148</v>
      </c>
      <c r="C88" s="6" t="s">
        <v>36</v>
      </c>
      <c r="D88" s="5">
        <v>2023</v>
      </c>
      <c r="E88" s="5" t="s">
        <v>9</v>
      </c>
      <c r="F88" s="6" t="s">
        <v>355</v>
      </c>
      <c r="G88" s="6" t="s">
        <v>36</v>
      </c>
      <c r="H88" s="6" t="s">
        <v>71</v>
      </c>
      <c r="J88" s="6" t="s">
        <v>140</v>
      </c>
      <c r="K88" s="6" t="s">
        <v>0</v>
      </c>
      <c r="L88" s="6" t="s">
        <v>2</v>
      </c>
      <c r="M88" s="6" t="s">
        <v>1</v>
      </c>
      <c r="N88" s="6">
        <v>120</v>
      </c>
      <c r="O88" s="5">
        <v>12</v>
      </c>
      <c r="P88" s="5">
        <f t="shared" si="2"/>
        <v>132</v>
      </c>
      <c r="Q88" s="5">
        <v>1</v>
      </c>
      <c r="R88" s="6" t="s">
        <v>196</v>
      </c>
      <c r="S88" s="6" t="s">
        <v>227</v>
      </c>
      <c r="T88" s="6">
        <v>14</v>
      </c>
      <c r="U88" s="6">
        <v>4</v>
      </c>
      <c r="V88" s="6" t="s">
        <v>291</v>
      </c>
      <c r="W88" s="6" t="s">
        <v>297</v>
      </c>
      <c r="X88" s="6" t="s">
        <v>298</v>
      </c>
      <c r="Y88" s="6" t="s">
        <v>298</v>
      </c>
      <c r="Z88" s="6" t="s">
        <v>314</v>
      </c>
      <c r="AA88" s="6" t="s">
        <v>315</v>
      </c>
      <c r="AC88" s="6" t="s">
        <v>349</v>
      </c>
      <c r="AD88" s="8" t="s">
        <v>526</v>
      </c>
      <c r="AE88" s="5" t="s">
        <v>298</v>
      </c>
      <c r="AF88" s="5" t="s">
        <v>38</v>
      </c>
      <c r="AG88" s="5" t="str">
        <f t="shared" si="3"/>
        <v/>
      </c>
    </row>
    <row r="89" spans="1:33" s="5" customFormat="1" ht="14.1" customHeight="1" x14ac:dyDescent="0.2">
      <c r="A89" s="5">
        <v>88</v>
      </c>
      <c r="B89" s="6">
        <v>7149</v>
      </c>
      <c r="C89" s="6" t="s">
        <v>36</v>
      </c>
      <c r="D89" s="5">
        <v>2023</v>
      </c>
      <c r="E89" s="5" t="s">
        <v>9</v>
      </c>
      <c r="F89" s="6" t="s">
        <v>355</v>
      </c>
      <c r="G89" s="6" t="s">
        <v>36</v>
      </c>
      <c r="H89" s="6" t="s">
        <v>72</v>
      </c>
      <c r="J89" s="6" t="s">
        <v>141</v>
      </c>
      <c r="K89" s="6" t="s">
        <v>181</v>
      </c>
      <c r="L89" s="6" t="s">
        <v>2</v>
      </c>
      <c r="M89" s="6" t="s">
        <v>1</v>
      </c>
      <c r="N89" s="6">
        <v>32</v>
      </c>
      <c r="O89" s="5">
        <v>12</v>
      </c>
      <c r="P89" s="5">
        <f t="shared" si="2"/>
        <v>44</v>
      </c>
      <c r="Q89" s="5">
        <v>13</v>
      </c>
      <c r="R89" s="6" t="s">
        <v>192</v>
      </c>
      <c r="S89" s="6" t="s">
        <v>221</v>
      </c>
      <c r="T89" s="6">
        <v>10</v>
      </c>
      <c r="U89" s="6">
        <v>3</v>
      </c>
      <c r="V89" s="6" t="s">
        <v>286</v>
      </c>
      <c r="W89" s="6" t="s">
        <v>297</v>
      </c>
      <c r="X89" s="6" t="s">
        <v>298</v>
      </c>
      <c r="Y89" s="6" t="s">
        <v>298</v>
      </c>
      <c r="Z89" s="6" t="s">
        <v>316</v>
      </c>
      <c r="AA89" s="6" t="s">
        <v>317</v>
      </c>
      <c r="AC89" s="6" t="s">
        <v>429</v>
      </c>
      <c r="AD89" s="8" t="s">
        <v>526</v>
      </c>
      <c r="AE89" s="5" t="s">
        <v>298</v>
      </c>
      <c r="AF89" s="5" t="s">
        <v>38</v>
      </c>
      <c r="AG89" s="5" t="str">
        <f t="shared" si="3"/>
        <v/>
      </c>
    </row>
    <row r="90" spans="1:33" s="5" customFormat="1" ht="14.1" customHeight="1" x14ac:dyDescent="0.2">
      <c r="A90" s="5">
        <v>89</v>
      </c>
      <c r="B90" s="6">
        <v>7150</v>
      </c>
      <c r="C90" s="6" t="s">
        <v>36</v>
      </c>
      <c r="D90" s="5">
        <v>2023</v>
      </c>
      <c r="E90" s="5" t="s">
        <v>9</v>
      </c>
      <c r="F90" s="6" t="s">
        <v>355</v>
      </c>
      <c r="G90" s="6" t="s">
        <v>36</v>
      </c>
      <c r="H90" s="6" t="s">
        <v>73</v>
      </c>
      <c r="J90" s="6" t="s">
        <v>142</v>
      </c>
      <c r="K90" s="6" t="s">
        <v>181</v>
      </c>
      <c r="L90" s="6" t="s">
        <v>2</v>
      </c>
      <c r="M90" s="6" t="s">
        <v>1</v>
      </c>
      <c r="N90" s="6">
        <v>40</v>
      </c>
      <c r="O90" s="5">
        <v>12</v>
      </c>
      <c r="P90" s="5">
        <f t="shared" si="2"/>
        <v>52</v>
      </c>
      <c r="Q90" s="5">
        <v>13</v>
      </c>
      <c r="R90" s="6" t="s">
        <v>192</v>
      </c>
      <c r="S90" s="6" t="s">
        <v>221</v>
      </c>
      <c r="T90" s="6">
        <v>10</v>
      </c>
      <c r="U90" s="6">
        <v>3</v>
      </c>
      <c r="V90" s="6" t="s">
        <v>282</v>
      </c>
      <c r="W90" s="6" t="s">
        <v>297</v>
      </c>
      <c r="X90" s="6" t="s">
        <v>298</v>
      </c>
      <c r="Y90" s="6" t="s">
        <v>298</v>
      </c>
      <c r="Z90" s="6" t="s">
        <v>316</v>
      </c>
      <c r="AA90" s="6" t="s">
        <v>317</v>
      </c>
      <c r="AC90" s="6" t="s">
        <v>430</v>
      </c>
      <c r="AD90" s="8" t="s">
        <v>526</v>
      </c>
      <c r="AE90" s="5" t="s">
        <v>298</v>
      </c>
      <c r="AF90" s="5" t="s">
        <v>38</v>
      </c>
      <c r="AG90" s="5" t="str">
        <f t="shared" si="3"/>
        <v/>
      </c>
    </row>
    <row r="91" spans="1:33" s="5" customFormat="1" ht="14.1" customHeight="1" x14ac:dyDescent="0.2">
      <c r="A91" s="5">
        <v>90</v>
      </c>
      <c r="B91" s="6">
        <v>7151</v>
      </c>
      <c r="C91" s="6" t="s">
        <v>36</v>
      </c>
      <c r="D91" s="5">
        <v>2023</v>
      </c>
      <c r="E91" s="5" t="s">
        <v>9</v>
      </c>
      <c r="F91" s="6" t="s">
        <v>355</v>
      </c>
      <c r="G91" s="6" t="s">
        <v>36</v>
      </c>
      <c r="H91" s="5" t="s">
        <v>325</v>
      </c>
      <c r="J91" s="5" t="s">
        <v>324</v>
      </c>
      <c r="K91" s="6" t="s">
        <v>181</v>
      </c>
      <c r="L91" s="6" t="s">
        <v>2</v>
      </c>
      <c r="M91" s="6" t="s">
        <v>1</v>
      </c>
      <c r="N91" s="6">
        <v>120</v>
      </c>
      <c r="O91" s="5">
        <v>12</v>
      </c>
      <c r="P91" s="5">
        <f t="shared" si="2"/>
        <v>132</v>
      </c>
      <c r="Q91" s="5">
        <v>13</v>
      </c>
      <c r="R91" s="6" t="s">
        <v>192</v>
      </c>
      <c r="S91" s="6" t="s">
        <v>221</v>
      </c>
      <c r="T91" s="6">
        <v>10</v>
      </c>
      <c r="U91" s="6">
        <v>3</v>
      </c>
      <c r="V91" s="6" t="s">
        <v>282</v>
      </c>
      <c r="W91" s="6" t="s">
        <v>297</v>
      </c>
      <c r="X91" s="6" t="s">
        <v>298</v>
      </c>
      <c r="Y91" s="6" t="s">
        <v>298</v>
      </c>
      <c r="Z91" s="6" t="s">
        <v>316</v>
      </c>
      <c r="AA91" s="6" t="s">
        <v>317</v>
      </c>
      <c r="AC91" s="6" t="s">
        <v>431</v>
      </c>
      <c r="AD91" s="8" t="s">
        <v>527</v>
      </c>
      <c r="AE91" s="5" t="s">
        <v>298</v>
      </c>
      <c r="AF91" s="5" t="s">
        <v>38</v>
      </c>
      <c r="AG91" s="5" t="str">
        <f t="shared" si="3"/>
        <v/>
      </c>
    </row>
    <row r="92" spans="1:33" s="5" customFormat="1" ht="14.1" customHeight="1" x14ac:dyDescent="0.2">
      <c r="A92" s="5">
        <v>91</v>
      </c>
      <c r="B92" s="6">
        <v>7152</v>
      </c>
      <c r="C92" s="6" t="s">
        <v>36</v>
      </c>
      <c r="D92" s="5">
        <v>2023</v>
      </c>
      <c r="E92" s="5" t="s">
        <v>9</v>
      </c>
      <c r="F92" s="6" t="s">
        <v>355</v>
      </c>
      <c r="G92" s="6" t="s">
        <v>36</v>
      </c>
      <c r="H92" s="6" t="s">
        <v>49</v>
      </c>
      <c r="J92" s="6" t="s">
        <v>118</v>
      </c>
      <c r="K92" s="6" t="s">
        <v>0</v>
      </c>
      <c r="L92" s="6" t="s">
        <v>2</v>
      </c>
      <c r="M92" s="6" t="s">
        <v>5</v>
      </c>
      <c r="N92" s="6">
        <v>24</v>
      </c>
      <c r="P92" s="5">
        <f t="shared" si="2"/>
        <v>24</v>
      </c>
      <c r="Q92" s="5">
        <v>13</v>
      </c>
      <c r="R92" s="6" t="s">
        <v>192</v>
      </c>
      <c r="S92" s="6" t="s">
        <v>203</v>
      </c>
      <c r="T92" s="6">
        <v>25</v>
      </c>
      <c r="U92" s="6">
        <v>3</v>
      </c>
      <c r="V92" s="6" t="s">
        <v>289</v>
      </c>
      <c r="W92" s="6" t="s">
        <v>297</v>
      </c>
      <c r="X92" s="6" t="s">
        <v>298</v>
      </c>
      <c r="Y92" s="6" t="s">
        <v>298</v>
      </c>
      <c r="AC92" s="6" t="s">
        <v>432</v>
      </c>
      <c r="AD92" s="8" t="s">
        <v>525</v>
      </c>
      <c r="AE92" s="5" t="s">
        <v>297</v>
      </c>
      <c r="AF92" s="5" t="s">
        <v>516</v>
      </c>
      <c r="AG92" s="5" t="str">
        <f t="shared" si="3"/>
        <v/>
      </c>
    </row>
    <row r="93" spans="1:33" s="5" customFormat="1" ht="14.1" customHeight="1" x14ac:dyDescent="0.2">
      <c r="A93" s="5">
        <v>92</v>
      </c>
      <c r="B93" s="6">
        <v>7163</v>
      </c>
      <c r="C93" s="6" t="s">
        <v>36</v>
      </c>
      <c r="D93" s="5">
        <v>2023</v>
      </c>
      <c r="E93" s="5" t="s">
        <v>9</v>
      </c>
      <c r="F93" s="6" t="s">
        <v>355</v>
      </c>
      <c r="G93" s="6" t="s">
        <v>36</v>
      </c>
      <c r="H93" s="5" t="s">
        <v>188</v>
      </c>
      <c r="J93" s="5" t="s">
        <v>351</v>
      </c>
      <c r="K93" s="6" t="s">
        <v>179</v>
      </c>
      <c r="L93" s="6" t="s">
        <v>2</v>
      </c>
      <c r="M93" s="6" t="s">
        <v>5</v>
      </c>
      <c r="N93" s="6">
        <v>55</v>
      </c>
      <c r="O93" s="5">
        <v>12</v>
      </c>
      <c r="P93" s="5">
        <f t="shared" si="2"/>
        <v>67</v>
      </c>
      <c r="Q93" s="5">
        <v>10</v>
      </c>
      <c r="R93" s="6" t="s">
        <v>197</v>
      </c>
      <c r="S93" s="6" t="s">
        <v>231</v>
      </c>
      <c r="T93" s="6">
        <v>25</v>
      </c>
      <c r="U93" s="6">
        <v>4</v>
      </c>
      <c r="V93" s="6" t="s">
        <v>284</v>
      </c>
      <c r="W93" s="6" t="s">
        <v>297</v>
      </c>
      <c r="X93" s="6" t="s">
        <v>297</v>
      </c>
      <c r="Y93" s="6" t="s">
        <v>298</v>
      </c>
      <c r="Z93" s="6" t="s">
        <v>189</v>
      </c>
      <c r="AA93" s="6" t="s">
        <v>190</v>
      </c>
      <c r="AC93" s="6" t="s">
        <v>433</v>
      </c>
      <c r="AD93" s="8" t="s">
        <v>527</v>
      </c>
      <c r="AE93" s="5" t="s">
        <v>298</v>
      </c>
      <c r="AF93" s="5" t="s">
        <v>38</v>
      </c>
      <c r="AG93" s="5" t="str">
        <f t="shared" si="3"/>
        <v/>
      </c>
    </row>
    <row r="94" spans="1:33" s="5" customFormat="1" ht="14.1" customHeight="1" x14ac:dyDescent="0.2">
      <c r="A94" s="5">
        <v>93</v>
      </c>
      <c r="B94" s="6">
        <v>7164</v>
      </c>
      <c r="C94" s="6" t="s">
        <v>36</v>
      </c>
      <c r="D94" s="5">
        <v>2023</v>
      </c>
      <c r="E94" s="5" t="s">
        <v>9</v>
      </c>
      <c r="F94" s="6" t="s">
        <v>355</v>
      </c>
      <c r="G94" s="6" t="s">
        <v>36</v>
      </c>
      <c r="H94" s="5" t="s">
        <v>188</v>
      </c>
      <c r="J94" s="5" t="s">
        <v>351</v>
      </c>
      <c r="K94" s="6" t="s">
        <v>179</v>
      </c>
      <c r="L94" s="6" t="s">
        <v>2</v>
      </c>
      <c r="M94" s="6" t="s">
        <v>5</v>
      </c>
      <c r="N94" s="6">
        <v>55</v>
      </c>
      <c r="O94" s="5">
        <v>12</v>
      </c>
      <c r="P94" s="5">
        <f t="shared" si="2"/>
        <v>67</v>
      </c>
      <c r="Q94" s="5">
        <v>10</v>
      </c>
      <c r="R94" s="6" t="s">
        <v>197</v>
      </c>
      <c r="S94" s="6" t="s">
        <v>231</v>
      </c>
      <c r="T94" s="6">
        <v>25</v>
      </c>
      <c r="U94" s="6">
        <v>4</v>
      </c>
      <c r="V94" s="6" t="s">
        <v>284</v>
      </c>
      <c r="W94" s="6" t="s">
        <v>297</v>
      </c>
      <c r="X94" s="6" t="s">
        <v>297</v>
      </c>
      <c r="Y94" s="6" t="s">
        <v>298</v>
      </c>
      <c r="Z94" s="6" t="s">
        <v>189</v>
      </c>
      <c r="AA94" s="6" t="s">
        <v>190</v>
      </c>
      <c r="AC94" s="6" t="s">
        <v>433</v>
      </c>
      <c r="AD94" s="8" t="s">
        <v>527</v>
      </c>
      <c r="AE94" s="5" t="s">
        <v>298</v>
      </c>
      <c r="AF94" s="5" t="s">
        <v>38</v>
      </c>
      <c r="AG94" s="5" t="str">
        <f t="shared" si="3"/>
        <v/>
      </c>
    </row>
    <row r="95" spans="1:33" s="5" customFormat="1" ht="14.1" customHeight="1" x14ac:dyDescent="0.2">
      <c r="A95" s="5">
        <v>94</v>
      </c>
      <c r="B95" s="6">
        <v>7165</v>
      </c>
      <c r="C95" s="6" t="s">
        <v>36</v>
      </c>
      <c r="D95" s="5">
        <v>2023</v>
      </c>
      <c r="E95" s="5" t="s">
        <v>9</v>
      </c>
      <c r="F95" s="6" t="s">
        <v>355</v>
      </c>
      <c r="G95" s="6" t="s">
        <v>36</v>
      </c>
      <c r="H95" s="5" t="s">
        <v>188</v>
      </c>
      <c r="J95" s="5" t="s">
        <v>351</v>
      </c>
      <c r="K95" s="6" t="s">
        <v>179</v>
      </c>
      <c r="L95" s="6" t="s">
        <v>2</v>
      </c>
      <c r="M95" s="6" t="s">
        <v>5</v>
      </c>
      <c r="N95" s="6">
        <v>55</v>
      </c>
      <c r="O95" s="5">
        <v>12</v>
      </c>
      <c r="P95" s="5">
        <f t="shared" si="2"/>
        <v>67</v>
      </c>
      <c r="Q95" s="5">
        <v>10</v>
      </c>
      <c r="R95" s="6" t="s">
        <v>197</v>
      </c>
      <c r="S95" s="6" t="s">
        <v>232</v>
      </c>
      <c r="T95" s="6">
        <v>25</v>
      </c>
      <c r="U95" s="6">
        <v>4</v>
      </c>
      <c r="V95" s="6" t="s">
        <v>284</v>
      </c>
      <c r="W95" s="6" t="s">
        <v>297</v>
      </c>
      <c r="X95" s="6" t="s">
        <v>297</v>
      </c>
      <c r="Y95" s="6" t="s">
        <v>298</v>
      </c>
      <c r="Z95" s="6" t="s">
        <v>189</v>
      </c>
      <c r="AA95" s="6" t="s">
        <v>190</v>
      </c>
      <c r="AC95" s="6" t="s">
        <v>434</v>
      </c>
      <c r="AD95" s="8" t="s">
        <v>527</v>
      </c>
      <c r="AE95" s="5" t="s">
        <v>298</v>
      </c>
      <c r="AF95" s="5" t="s">
        <v>38</v>
      </c>
      <c r="AG95" s="5" t="str">
        <f t="shared" si="3"/>
        <v/>
      </c>
    </row>
    <row r="96" spans="1:33" s="5" customFormat="1" ht="14.1" customHeight="1" x14ac:dyDescent="0.2">
      <c r="A96" s="5">
        <v>95</v>
      </c>
      <c r="B96" s="6">
        <v>7166</v>
      </c>
      <c r="C96" s="6" t="s">
        <v>36</v>
      </c>
      <c r="D96" s="5">
        <v>2023</v>
      </c>
      <c r="E96" s="5" t="s">
        <v>9</v>
      </c>
      <c r="F96" s="6" t="s">
        <v>355</v>
      </c>
      <c r="G96" s="6" t="s">
        <v>36</v>
      </c>
      <c r="H96" s="5" t="s">
        <v>188</v>
      </c>
      <c r="J96" s="5" t="s">
        <v>351</v>
      </c>
      <c r="K96" s="6" t="s">
        <v>179</v>
      </c>
      <c r="L96" s="6" t="s">
        <v>2</v>
      </c>
      <c r="M96" s="6" t="s">
        <v>5</v>
      </c>
      <c r="N96" s="6">
        <v>55</v>
      </c>
      <c r="O96" s="5">
        <v>12</v>
      </c>
      <c r="P96" s="5">
        <f t="shared" si="2"/>
        <v>67</v>
      </c>
      <c r="Q96" s="5">
        <v>10</v>
      </c>
      <c r="R96" s="6" t="s">
        <v>197</v>
      </c>
      <c r="S96" s="6" t="s">
        <v>228</v>
      </c>
      <c r="T96" s="6">
        <v>20</v>
      </c>
      <c r="U96" s="6">
        <v>4</v>
      </c>
      <c r="V96" s="6" t="s">
        <v>284</v>
      </c>
      <c r="W96" s="6" t="s">
        <v>297</v>
      </c>
      <c r="X96" s="6" t="s">
        <v>297</v>
      </c>
      <c r="Y96" s="6" t="s">
        <v>298</v>
      </c>
      <c r="Z96" s="6" t="s">
        <v>189</v>
      </c>
      <c r="AA96" s="6" t="s">
        <v>190</v>
      </c>
      <c r="AC96" s="6" t="s">
        <v>435</v>
      </c>
      <c r="AD96" s="8" t="s">
        <v>527</v>
      </c>
      <c r="AE96" s="5" t="s">
        <v>298</v>
      </c>
      <c r="AF96" s="5" t="s">
        <v>38</v>
      </c>
      <c r="AG96" s="5" t="str">
        <f t="shared" si="3"/>
        <v/>
      </c>
    </row>
    <row r="97" spans="1:33" s="5" customFormat="1" ht="14.1" customHeight="1" x14ac:dyDescent="0.2">
      <c r="A97" s="5">
        <v>96</v>
      </c>
      <c r="B97" s="6">
        <v>7167</v>
      </c>
      <c r="C97" s="6" t="s">
        <v>36</v>
      </c>
      <c r="D97" s="5">
        <v>2023</v>
      </c>
      <c r="E97" s="5" t="s">
        <v>9</v>
      </c>
      <c r="F97" s="6" t="s">
        <v>355</v>
      </c>
      <c r="G97" s="6" t="s">
        <v>36</v>
      </c>
      <c r="H97" s="6" t="s">
        <v>60</v>
      </c>
      <c r="J97" s="6" t="s">
        <v>129</v>
      </c>
      <c r="K97" s="6" t="s">
        <v>179</v>
      </c>
      <c r="L97" s="6" t="s">
        <v>2</v>
      </c>
      <c r="M97" s="6" t="s">
        <v>5</v>
      </c>
      <c r="N97" s="6">
        <v>214</v>
      </c>
      <c r="O97" s="5">
        <v>12</v>
      </c>
      <c r="P97" s="5">
        <f t="shared" si="2"/>
        <v>226</v>
      </c>
      <c r="Q97" s="5">
        <v>10</v>
      </c>
      <c r="R97" s="6" t="s">
        <v>197</v>
      </c>
      <c r="S97" s="6" t="s">
        <v>231</v>
      </c>
      <c r="T97" s="6">
        <v>25</v>
      </c>
      <c r="U97" s="6">
        <v>4</v>
      </c>
      <c r="V97" s="6" t="s">
        <v>284</v>
      </c>
      <c r="W97" s="6" t="s">
        <v>297</v>
      </c>
      <c r="X97" s="6" t="s">
        <v>297</v>
      </c>
      <c r="Y97" s="6" t="s">
        <v>297</v>
      </c>
      <c r="Z97" s="6" t="s">
        <v>189</v>
      </c>
      <c r="AA97" s="6" t="s">
        <v>190</v>
      </c>
      <c r="AC97" s="6" t="s">
        <v>436</v>
      </c>
      <c r="AD97" s="8" t="s">
        <v>527</v>
      </c>
      <c r="AE97" s="5" t="s">
        <v>298</v>
      </c>
      <c r="AF97" s="5" t="s">
        <v>38</v>
      </c>
      <c r="AG97" s="5" t="str">
        <f t="shared" si="3"/>
        <v/>
      </c>
    </row>
    <row r="98" spans="1:33" s="7" customFormat="1" ht="14.1" customHeight="1" x14ac:dyDescent="0.2">
      <c r="A98" s="5">
        <v>97</v>
      </c>
      <c r="B98" s="6">
        <v>7168</v>
      </c>
      <c r="C98" s="6" t="s">
        <v>36</v>
      </c>
      <c r="D98" s="5">
        <v>2023</v>
      </c>
      <c r="E98" s="5" t="s">
        <v>9</v>
      </c>
      <c r="F98" s="6" t="s">
        <v>355</v>
      </c>
      <c r="G98" s="6" t="s">
        <v>36</v>
      </c>
      <c r="H98" s="6" t="s">
        <v>60</v>
      </c>
      <c r="J98" s="6" t="s">
        <v>129</v>
      </c>
      <c r="K98" s="6" t="s">
        <v>179</v>
      </c>
      <c r="L98" s="6" t="s">
        <v>2</v>
      </c>
      <c r="M98" s="6" t="s">
        <v>5</v>
      </c>
      <c r="N98" s="6">
        <v>214</v>
      </c>
      <c r="O98" s="5">
        <v>12</v>
      </c>
      <c r="P98" s="5">
        <f t="shared" si="2"/>
        <v>226</v>
      </c>
      <c r="Q98" s="5">
        <v>10</v>
      </c>
      <c r="R98" s="6" t="s">
        <v>197</v>
      </c>
      <c r="S98" s="6" t="s">
        <v>231</v>
      </c>
      <c r="T98" s="6">
        <v>25</v>
      </c>
      <c r="U98" s="6">
        <v>4</v>
      </c>
      <c r="V98" s="6" t="s">
        <v>292</v>
      </c>
      <c r="W98" s="6" t="s">
        <v>297</v>
      </c>
      <c r="X98" s="6" t="s">
        <v>297</v>
      </c>
      <c r="Y98" s="6" t="s">
        <v>297</v>
      </c>
      <c r="Z98" s="6" t="s">
        <v>189</v>
      </c>
      <c r="AA98" s="6" t="s">
        <v>190</v>
      </c>
      <c r="AB98" s="5"/>
      <c r="AC98" s="6" t="s">
        <v>436</v>
      </c>
      <c r="AD98" s="8" t="s">
        <v>527</v>
      </c>
      <c r="AE98" s="5" t="s">
        <v>298</v>
      </c>
      <c r="AF98" s="5" t="s">
        <v>38</v>
      </c>
      <c r="AG98" s="5" t="str">
        <f t="shared" si="3"/>
        <v/>
      </c>
    </row>
    <row r="99" spans="1:33" s="5" customFormat="1" ht="14.1" customHeight="1" x14ac:dyDescent="0.2">
      <c r="A99" s="5">
        <v>98</v>
      </c>
      <c r="B99" s="6">
        <v>7169</v>
      </c>
      <c r="C99" s="6" t="s">
        <v>36</v>
      </c>
      <c r="D99" s="5">
        <v>2023</v>
      </c>
      <c r="E99" s="5" t="s">
        <v>9</v>
      </c>
      <c r="F99" s="6" t="s">
        <v>355</v>
      </c>
      <c r="G99" s="6" t="s">
        <v>36</v>
      </c>
      <c r="H99" s="5" t="s">
        <v>369</v>
      </c>
      <c r="J99" s="5" t="s">
        <v>324</v>
      </c>
      <c r="K99" s="6" t="s">
        <v>179</v>
      </c>
      <c r="L99" s="6" t="s">
        <v>2</v>
      </c>
      <c r="M99" s="6" t="s">
        <v>5</v>
      </c>
      <c r="N99" s="6">
        <v>120</v>
      </c>
      <c r="O99" s="5">
        <v>12</v>
      </c>
      <c r="P99" s="5">
        <f t="shared" si="2"/>
        <v>132</v>
      </c>
      <c r="Q99" s="5">
        <v>10</v>
      </c>
      <c r="R99" s="6" t="s">
        <v>197</v>
      </c>
      <c r="S99" s="6" t="s">
        <v>231</v>
      </c>
      <c r="T99" s="6">
        <v>25</v>
      </c>
      <c r="U99" s="6">
        <v>4</v>
      </c>
      <c r="V99" s="6" t="s">
        <v>284</v>
      </c>
      <c r="W99" s="6" t="s">
        <v>297</v>
      </c>
      <c r="X99" s="6" t="s">
        <v>297</v>
      </c>
      <c r="Y99" s="6" t="s">
        <v>298</v>
      </c>
      <c r="Z99" s="6" t="s">
        <v>189</v>
      </c>
      <c r="AA99" s="6" t="s">
        <v>190</v>
      </c>
      <c r="AC99" s="6" t="s">
        <v>437</v>
      </c>
      <c r="AD99" s="8" t="s">
        <v>527</v>
      </c>
      <c r="AE99" s="5" t="s">
        <v>298</v>
      </c>
      <c r="AF99" s="5" t="s">
        <v>38</v>
      </c>
      <c r="AG99" s="5" t="str">
        <f t="shared" si="3"/>
        <v/>
      </c>
    </row>
    <row r="100" spans="1:33" s="5" customFormat="1" ht="14.1" customHeight="1" x14ac:dyDescent="0.2">
      <c r="A100" s="5">
        <v>99</v>
      </c>
      <c r="B100" s="6">
        <v>7170</v>
      </c>
      <c r="C100" s="6" t="s">
        <v>36</v>
      </c>
      <c r="D100" s="5">
        <v>2023</v>
      </c>
      <c r="E100" s="5" t="s">
        <v>9</v>
      </c>
      <c r="F100" s="6" t="s">
        <v>355</v>
      </c>
      <c r="G100" s="6" t="s">
        <v>36</v>
      </c>
      <c r="H100" s="5" t="s">
        <v>369</v>
      </c>
      <c r="J100" s="5" t="s">
        <v>324</v>
      </c>
      <c r="K100" s="6" t="s">
        <v>179</v>
      </c>
      <c r="L100" s="6" t="s">
        <v>2</v>
      </c>
      <c r="M100" s="6" t="s">
        <v>5</v>
      </c>
      <c r="N100" s="6">
        <v>120</v>
      </c>
      <c r="O100" s="5">
        <v>12</v>
      </c>
      <c r="P100" s="5">
        <f t="shared" si="2"/>
        <v>132</v>
      </c>
      <c r="Q100" s="5">
        <v>10</v>
      </c>
      <c r="R100" s="6" t="s">
        <v>197</v>
      </c>
      <c r="S100" s="6" t="s">
        <v>228</v>
      </c>
      <c r="T100" s="6">
        <v>20</v>
      </c>
      <c r="U100" s="6">
        <v>4</v>
      </c>
      <c r="V100" s="6" t="s">
        <v>284</v>
      </c>
      <c r="W100" s="6" t="s">
        <v>297</v>
      </c>
      <c r="X100" s="6" t="s">
        <v>297</v>
      </c>
      <c r="Y100" s="6" t="s">
        <v>298</v>
      </c>
      <c r="Z100" s="6" t="s">
        <v>189</v>
      </c>
      <c r="AA100" s="6" t="s">
        <v>190</v>
      </c>
      <c r="AC100" s="6" t="s">
        <v>438</v>
      </c>
      <c r="AD100" s="8" t="s">
        <v>527</v>
      </c>
      <c r="AE100" s="5" t="s">
        <v>298</v>
      </c>
      <c r="AF100" s="5" t="s">
        <v>38</v>
      </c>
      <c r="AG100" s="5" t="str">
        <f t="shared" si="3"/>
        <v/>
      </c>
    </row>
    <row r="101" spans="1:33" s="5" customFormat="1" ht="14.1" customHeight="1" x14ac:dyDescent="0.2">
      <c r="A101" s="5">
        <v>100</v>
      </c>
      <c r="B101" s="6">
        <v>7171</v>
      </c>
      <c r="C101" s="6" t="s">
        <v>36</v>
      </c>
      <c r="D101" s="5">
        <v>2023</v>
      </c>
      <c r="E101" s="5" t="s">
        <v>9</v>
      </c>
      <c r="F101" s="6" t="s">
        <v>355</v>
      </c>
      <c r="G101" s="6" t="s">
        <v>36</v>
      </c>
      <c r="H101" s="6" t="s">
        <v>74</v>
      </c>
      <c r="J101" s="6" t="s">
        <v>143</v>
      </c>
      <c r="K101" s="6" t="s">
        <v>179</v>
      </c>
      <c r="L101" s="6" t="s">
        <v>2</v>
      </c>
      <c r="M101" s="6" t="s">
        <v>5</v>
      </c>
      <c r="N101" s="6">
        <v>140</v>
      </c>
      <c r="O101" s="5">
        <v>12</v>
      </c>
      <c r="P101" s="5">
        <f t="shared" si="2"/>
        <v>152</v>
      </c>
      <c r="Q101" s="5">
        <v>10</v>
      </c>
      <c r="R101" s="6" t="s">
        <v>197</v>
      </c>
      <c r="S101" s="6" t="s">
        <v>231</v>
      </c>
      <c r="T101" s="6">
        <v>20</v>
      </c>
      <c r="U101" s="6">
        <v>4</v>
      </c>
      <c r="V101" s="6" t="s">
        <v>284</v>
      </c>
      <c r="W101" s="6" t="s">
        <v>297</v>
      </c>
      <c r="X101" s="6" t="s">
        <v>297</v>
      </c>
      <c r="Y101" s="6" t="s">
        <v>297</v>
      </c>
      <c r="Z101" s="6" t="s">
        <v>189</v>
      </c>
      <c r="AA101" s="6" t="s">
        <v>190</v>
      </c>
      <c r="AC101" s="6" t="s">
        <v>439</v>
      </c>
      <c r="AD101" s="8" t="s">
        <v>527</v>
      </c>
      <c r="AE101" s="5" t="s">
        <v>298</v>
      </c>
      <c r="AF101" s="5" t="s">
        <v>38</v>
      </c>
      <c r="AG101" s="5" t="str">
        <f t="shared" si="3"/>
        <v/>
      </c>
    </row>
    <row r="102" spans="1:33" s="5" customFormat="1" ht="14.1" customHeight="1" x14ac:dyDescent="0.2">
      <c r="A102" s="5">
        <v>101</v>
      </c>
      <c r="B102" s="6">
        <v>7172</v>
      </c>
      <c r="C102" s="6" t="s">
        <v>36</v>
      </c>
      <c r="D102" s="5">
        <v>2023</v>
      </c>
      <c r="E102" s="5" t="s">
        <v>9</v>
      </c>
      <c r="F102" s="6" t="s">
        <v>355</v>
      </c>
      <c r="G102" s="6" t="s">
        <v>36</v>
      </c>
      <c r="H102" s="6" t="s">
        <v>74</v>
      </c>
      <c r="J102" s="6" t="s">
        <v>143</v>
      </c>
      <c r="K102" s="6" t="s">
        <v>179</v>
      </c>
      <c r="L102" s="6" t="s">
        <v>2</v>
      </c>
      <c r="M102" s="6" t="s">
        <v>5</v>
      </c>
      <c r="N102" s="6">
        <v>140</v>
      </c>
      <c r="O102" s="5">
        <v>12</v>
      </c>
      <c r="P102" s="5">
        <f t="shared" si="2"/>
        <v>152</v>
      </c>
      <c r="Q102" s="5">
        <v>10</v>
      </c>
      <c r="R102" s="6" t="s">
        <v>197</v>
      </c>
      <c r="S102" s="6" t="s">
        <v>231</v>
      </c>
      <c r="T102" s="6">
        <v>20</v>
      </c>
      <c r="U102" s="6">
        <v>4</v>
      </c>
      <c r="V102" s="6" t="s">
        <v>292</v>
      </c>
      <c r="W102" s="6" t="s">
        <v>297</v>
      </c>
      <c r="X102" s="6" t="s">
        <v>297</v>
      </c>
      <c r="Y102" s="6" t="s">
        <v>297</v>
      </c>
      <c r="Z102" s="6" t="s">
        <v>189</v>
      </c>
      <c r="AA102" s="6" t="s">
        <v>190</v>
      </c>
      <c r="AC102" s="6" t="s">
        <v>439</v>
      </c>
      <c r="AD102" s="8" t="s">
        <v>527</v>
      </c>
      <c r="AE102" s="5" t="s">
        <v>298</v>
      </c>
      <c r="AF102" s="5" t="s">
        <v>38</v>
      </c>
      <c r="AG102" s="5" t="str">
        <f t="shared" si="3"/>
        <v/>
      </c>
    </row>
    <row r="103" spans="1:33" s="5" customFormat="1" ht="14.1" customHeight="1" x14ac:dyDescent="0.2">
      <c r="A103" s="5">
        <v>102</v>
      </c>
      <c r="B103" s="6">
        <v>7173</v>
      </c>
      <c r="C103" s="6" t="s">
        <v>36</v>
      </c>
      <c r="D103" s="5">
        <v>2023</v>
      </c>
      <c r="E103" s="5" t="s">
        <v>9</v>
      </c>
      <c r="F103" s="6" t="s">
        <v>355</v>
      </c>
      <c r="G103" s="6" t="s">
        <v>36</v>
      </c>
      <c r="H103" s="6" t="s">
        <v>69</v>
      </c>
      <c r="J103" s="6" t="s">
        <v>138</v>
      </c>
      <c r="K103" s="6" t="s">
        <v>183</v>
      </c>
      <c r="L103" s="6" t="s">
        <v>2</v>
      </c>
      <c r="M103" s="6" t="s">
        <v>1</v>
      </c>
      <c r="N103" s="6">
        <v>140</v>
      </c>
      <c r="P103" s="5">
        <f t="shared" si="2"/>
        <v>140</v>
      </c>
      <c r="Q103" s="5">
        <v>13</v>
      </c>
      <c r="R103" s="6" t="s">
        <v>192</v>
      </c>
      <c r="S103" s="6" t="s">
        <v>233</v>
      </c>
      <c r="T103" s="6">
        <v>20</v>
      </c>
      <c r="U103" s="6">
        <v>4</v>
      </c>
      <c r="V103" s="6" t="s">
        <v>268</v>
      </c>
      <c r="W103" s="6" t="s">
        <v>297</v>
      </c>
      <c r="X103" s="6" t="s">
        <v>298</v>
      </c>
      <c r="Y103" s="6" t="s">
        <v>298</v>
      </c>
      <c r="AC103" s="6" t="s">
        <v>440</v>
      </c>
      <c r="AD103" s="8" t="s">
        <v>526</v>
      </c>
      <c r="AE103" s="5" t="s">
        <v>298</v>
      </c>
      <c r="AF103" s="5" t="s">
        <v>38</v>
      </c>
      <c r="AG103" s="5" t="str">
        <f t="shared" si="3"/>
        <v/>
      </c>
    </row>
    <row r="104" spans="1:33" s="5" customFormat="1" ht="14.1" customHeight="1" x14ac:dyDescent="0.2">
      <c r="A104" s="5">
        <v>103</v>
      </c>
      <c r="B104" s="6">
        <v>7174</v>
      </c>
      <c r="C104" s="6" t="s">
        <v>36</v>
      </c>
      <c r="D104" s="5">
        <v>2023</v>
      </c>
      <c r="E104" s="5" t="s">
        <v>9</v>
      </c>
      <c r="F104" s="6" t="s">
        <v>355</v>
      </c>
      <c r="G104" s="6" t="s">
        <v>36</v>
      </c>
      <c r="H104" s="6" t="s">
        <v>357</v>
      </c>
      <c r="J104" s="6" t="s">
        <v>359</v>
      </c>
      <c r="K104" s="6" t="s">
        <v>183</v>
      </c>
      <c r="L104" s="6" t="s">
        <v>2</v>
      </c>
      <c r="M104" s="6" t="s">
        <v>1</v>
      </c>
      <c r="N104" s="6">
        <v>190</v>
      </c>
      <c r="P104" s="5">
        <f t="shared" si="2"/>
        <v>190</v>
      </c>
      <c r="Q104" s="5">
        <v>13</v>
      </c>
      <c r="R104" s="6" t="s">
        <v>192</v>
      </c>
      <c r="S104" s="6" t="s">
        <v>233</v>
      </c>
      <c r="T104" s="6">
        <v>20</v>
      </c>
      <c r="U104" s="6">
        <v>4</v>
      </c>
      <c r="V104" s="6" t="s">
        <v>268</v>
      </c>
      <c r="W104" s="6" t="s">
        <v>297</v>
      </c>
      <c r="X104" s="6" t="s">
        <v>298</v>
      </c>
      <c r="Y104" s="6" t="s">
        <v>298</v>
      </c>
      <c r="AC104" s="6" t="s">
        <v>440</v>
      </c>
      <c r="AD104" s="8" t="s">
        <v>526</v>
      </c>
      <c r="AE104" s="5" t="s">
        <v>298</v>
      </c>
      <c r="AF104" s="5" t="s">
        <v>38</v>
      </c>
      <c r="AG104" s="5" t="str">
        <f t="shared" si="3"/>
        <v/>
      </c>
    </row>
    <row r="105" spans="1:33" s="5" customFormat="1" ht="14.1" customHeight="1" x14ac:dyDescent="0.2">
      <c r="A105" s="5">
        <v>104</v>
      </c>
      <c r="B105" s="6">
        <v>7175</v>
      </c>
      <c r="C105" s="6" t="s">
        <v>36</v>
      </c>
      <c r="D105" s="5">
        <v>2023</v>
      </c>
      <c r="E105" s="5" t="s">
        <v>9</v>
      </c>
      <c r="F105" s="6" t="s">
        <v>355</v>
      </c>
      <c r="G105" s="6" t="s">
        <v>36</v>
      </c>
      <c r="H105" s="6" t="s">
        <v>75</v>
      </c>
      <c r="J105" s="6" t="s">
        <v>144</v>
      </c>
      <c r="K105" s="6" t="s">
        <v>183</v>
      </c>
      <c r="L105" s="6" t="s">
        <v>2</v>
      </c>
      <c r="M105" s="6" t="s">
        <v>5</v>
      </c>
      <c r="N105" s="6">
        <v>100</v>
      </c>
      <c r="O105" s="5">
        <v>12</v>
      </c>
      <c r="P105" s="5">
        <f t="shared" si="2"/>
        <v>112</v>
      </c>
      <c r="Q105" s="5">
        <v>13</v>
      </c>
      <c r="R105" s="6" t="s">
        <v>192</v>
      </c>
      <c r="S105" s="6" t="s">
        <v>203</v>
      </c>
      <c r="T105" s="6">
        <v>15</v>
      </c>
      <c r="U105" s="6">
        <v>4</v>
      </c>
      <c r="V105" s="6" t="s">
        <v>268</v>
      </c>
      <c r="W105" s="6" t="s">
        <v>297</v>
      </c>
      <c r="X105" s="6" t="s">
        <v>298</v>
      </c>
      <c r="Y105" s="6" t="s">
        <v>298</v>
      </c>
      <c r="Z105" s="6" t="s">
        <v>189</v>
      </c>
      <c r="AA105" s="6" t="s">
        <v>190</v>
      </c>
      <c r="AC105" s="6" t="s">
        <v>441</v>
      </c>
      <c r="AD105" s="8" t="s">
        <v>526</v>
      </c>
      <c r="AE105" s="5" t="s">
        <v>298</v>
      </c>
      <c r="AF105" s="5" t="s">
        <v>38</v>
      </c>
      <c r="AG105" s="5" t="str">
        <f t="shared" si="3"/>
        <v/>
      </c>
    </row>
    <row r="106" spans="1:33" s="7" customFormat="1" ht="14.1" customHeight="1" x14ac:dyDescent="0.2">
      <c r="A106" s="5">
        <v>105</v>
      </c>
      <c r="B106" s="6">
        <v>7176</v>
      </c>
      <c r="C106" s="6" t="s">
        <v>36</v>
      </c>
      <c r="D106" s="5">
        <v>2023</v>
      </c>
      <c r="E106" s="5" t="s">
        <v>9</v>
      </c>
      <c r="F106" s="6" t="s">
        <v>355</v>
      </c>
      <c r="G106" s="6" t="s">
        <v>36</v>
      </c>
      <c r="H106" s="6" t="s">
        <v>76</v>
      </c>
      <c r="J106" s="6" t="s">
        <v>145</v>
      </c>
      <c r="K106" s="6" t="s">
        <v>183</v>
      </c>
      <c r="L106" s="6" t="s">
        <v>2</v>
      </c>
      <c r="M106" s="6" t="s">
        <v>5</v>
      </c>
      <c r="N106" s="6">
        <v>100</v>
      </c>
      <c r="P106" s="5">
        <f t="shared" si="2"/>
        <v>100</v>
      </c>
      <c r="Q106" s="5">
        <v>13</v>
      </c>
      <c r="R106" s="6" t="s">
        <v>192</v>
      </c>
      <c r="S106" s="6" t="s">
        <v>203</v>
      </c>
      <c r="T106" s="6">
        <v>15</v>
      </c>
      <c r="U106" s="6">
        <v>4</v>
      </c>
      <c r="V106" s="6" t="s">
        <v>268</v>
      </c>
      <c r="W106" s="6" t="s">
        <v>297</v>
      </c>
      <c r="X106" s="6" t="s">
        <v>298</v>
      </c>
      <c r="Y106" s="6" t="s">
        <v>298</v>
      </c>
      <c r="Z106" s="5"/>
      <c r="AA106" s="5"/>
      <c r="AB106" s="5"/>
      <c r="AC106" s="6" t="s">
        <v>442</v>
      </c>
      <c r="AD106" s="8" t="s">
        <v>526</v>
      </c>
      <c r="AE106" s="5" t="s">
        <v>298</v>
      </c>
      <c r="AF106" s="5" t="s">
        <v>38</v>
      </c>
      <c r="AG106" s="5" t="str">
        <f t="shared" si="3"/>
        <v/>
      </c>
    </row>
    <row r="107" spans="1:33" s="5" customFormat="1" ht="14.1" customHeight="1" x14ac:dyDescent="0.2">
      <c r="A107" s="5">
        <v>106</v>
      </c>
      <c r="B107" s="6">
        <v>7177</v>
      </c>
      <c r="C107" s="6" t="s">
        <v>36</v>
      </c>
      <c r="D107" s="5">
        <v>2023</v>
      </c>
      <c r="E107" s="5" t="s">
        <v>9</v>
      </c>
      <c r="F107" s="6" t="s">
        <v>355</v>
      </c>
      <c r="G107" s="6" t="s">
        <v>36</v>
      </c>
      <c r="H107" s="6" t="s">
        <v>188</v>
      </c>
      <c r="J107" s="5" t="s">
        <v>187</v>
      </c>
      <c r="K107" s="6" t="s">
        <v>0</v>
      </c>
      <c r="L107" s="6" t="s">
        <v>2</v>
      </c>
      <c r="M107" s="6" t="s">
        <v>1</v>
      </c>
      <c r="N107" s="6">
        <v>55</v>
      </c>
      <c r="O107" s="5">
        <v>12</v>
      </c>
      <c r="P107" s="5">
        <f t="shared" si="2"/>
        <v>67</v>
      </c>
      <c r="Q107" s="5">
        <v>13</v>
      </c>
      <c r="R107" s="6" t="s">
        <v>192</v>
      </c>
      <c r="S107" s="6" t="s">
        <v>213</v>
      </c>
      <c r="T107" s="6">
        <v>25</v>
      </c>
      <c r="U107" s="6">
        <v>3</v>
      </c>
      <c r="V107" s="6" t="s">
        <v>293</v>
      </c>
      <c r="W107" s="6" t="s">
        <v>297</v>
      </c>
      <c r="X107" s="6" t="s">
        <v>297</v>
      </c>
      <c r="Y107" s="6" t="s">
        <v>298</v>
      </c>
      <c r="Z107" s="6" t="s">
        <v>314</v>
      </c>
      <c r="AA107" s="6" t="s">
        <v>315</v>
      </c>
      <c r="AC107" s="6" t="s">
        <v>443</v>
      </c>
      <c r="AD107" s="8" t="s">
        <v>527</v>
      </c>
      <c r="AE107" s="5" t="s">
        <v>298</v>
      </c>
      <c r="AF107" s="5" t="s">
        <v>38</v>
      </c>
      <c r="AG107" s="5" t="str">
        <f t="shared" si="3"/>
        <v/>
      </c>
    </row>
    <row r="108" spans="1:33" s="5" customFormat="1" ht="14.1" customHeight="1" x14ac:dyDescent="0.2">
      <c r="A108" s="5">
        <v>107</v>
      </c>
      <c r="B108" s="6">
        <v>7178</v>
      </c>
      <c r="C108" s="6" t="s">
        <v>36</v>
      </c>
      <c r="D108" s="5">
        <v>2023</v>
      </c>
      <c r="E108" s="5" t="s">
        <v>9</v>
      </c>
      <c r="F108" s="6" t="s">
        <v>355</v>
      </c>
      <c r="G108" s="6" t="s">
        <v>36</v>
      </c>
      <c r="H108" s="6" t="s">
        <v>188</v>
      </c>
      <c r="J108" s="5" t="s">
        <v>187</v>
      </c>
      <c r="K108" s="6" t="s">
        <v>0</v>
      </c>
      <c r="L108" s="6" t="s">
        <v>2</v>
      </c>
      <c r="M108" s="6" t="s">
        <v>1</v>
      </c>
      <c r="N108" s="6">
        <v>55</v>
      </c>
      <c r="O108" s="5">
        <v>12</v>
      </c>
      <c r="P108" s="5">
        <f t="shared" si="2"/>
        <v>67</v>
      </c>
      <c r="Q108" s="5">
        <v>13</v>
      </c>
      <c r="R108" s="6" t="s">
        <v>192</v>
      </c>
      <c r="S108" s="6" t="s">
        <v>222</v>
      </c>
      <c r="T108" s="6">
        <v>25</v>
      </c>
      <c r="U108" s="6">
        <v>3</v>
      </c>
      <c r="V108" s="6" t="s">
        <v>293</v>
      </c>
      <c r="W108" s="6" t="s">
        <v>297</v>
      </c>
      <c r="X108" s="6" t="s">
        <v>297</v>
      </c>
      <c r="Y108" s="6" t="s">
        <v>298</v>
      </c>
      <c r="Z108" s="5" t="s">
        <v>314</v>
      </c>
      <c r="AA108" s="6" t="s">
        <v>315</v>
      </c>
      <c r="AC108" s="6" t="s">
        <v>443</v>
      </c>
      <c r="AD108" s="8" t="s">
        <v>527</v>
      </c>
      <c r="AE108" s="5" t="s">
        <v>298</v>
      </c>
      <c r="AF108" s="5" t="s">
        <v>38</v>
      </c>
      <c r="AG108" s="5" t="str">
        <f t="shared" si="3"/>
        <v/>
      </c>
    </row>
    <row r="109" spans="1:33" s="5" customFormat="1" ht="14.1" customHeight="1" x14ac:dyDescent="0.2">
      <c r="A109" s="5">
        <v>108</v>
      </c>
      <c r="B109" s="6">
        <v>7179</v>
      </c>
      <c r="C109" s="6" t="s">
        <v>36</v>
      </c>
      <c r="D109" s="5">
        <v>2023</v>
      </c>
      <c r="E109" s="5" t="s">
        <v>9</v>
      </c>
      <c r="F109" s="6" t="s">
        <v>355</v>
      </c>
      <c r="G109" s="6" t="s">
        <v>36</v>
      </c>
      <c r="H109" s="6" t="s">
        <v>188</v>
      </c>
      <c r="J109" s="6" t="s">
        <v>187</v>
      </c>
      <c r="K109" s="6" t="s">
        <v>0</v>
      </c>
      <c r="L109" s="6" t="s">
        <v>2</v>
      </c>
      <c r="M109" s="6" t="s">
        <v>1</v>
      </c>
      <c r="N109" s="6">
        <v>55</v>
      </c>
      <c r="O109" s="5">
        <v>12</v>
      </c>
      <c r="P109" s="5">
        <f t="shared" si="2"/>
        <v>67</v>
      </c>
      <c r="Q109" s="5">
        <v>10</v>
      </c>
      <c r="R109" s="6" t="s">
        <v>197</v>
      </c>
      <c r="S109" s="6" t="s">
        <v>234</v>
      </c>
      <c r="T109" s="6">
        <v>25</v>
      </c>
      <c r="U109" s="6">
        <v>4</v>
      </c>
      <c r="V109" s="6" t="s">
        <v>293</v>
      </c>
      <c r="W109" s="6" t="s">
        <v>297</v>
      </c>
      <c r="X109" s="6" t="s">
        <v>297</v>
      </c>
      <c r="Y109" s="6" t="s">
        <v>298</v>
      </c>
      <c r="Z109" s="6" t="s">
        <v>314</v>
      </c>
      <c r="AA109" s="6" t="s">
        <v>315</v>
      </c>
      <c r="AC109" s="6" t="s">
        <v>443</v>
      </c>
      <c r="AD109" s="8" t="s">
        <v>527</v>
      </c>
      <c r="AE109" s="5" t="s">
        <v>298</v>
      </c>
      <c r="AF109" s="5" t="s">
        <v>38</v>
      </c>
      <c r="AG109" s="5" t="str">
        <f t="shared" si="3"/>
        <v/>
      </c>
    </row>
    <row r="110" spans="1:33" s="5" customFormat="1" ht="14.1" customHeight="1" x14ac:dyDescent="0.2">
      <c r="A110" s="5">
        <v>109</v>
      </c>
      <c r="B110" s="6">
        <v>7180</v>
      </c>
      <c r="C110" s="6" t="s">
        <v>36</v>
      </c>
      <c r="D110" s="5">
        <v>2023</v>
      </c>
      <c r="E110" s="5" t="s">
        <v>9</v>
      </c>
      <c r="F110" s="6" t="s">
        <v>355</v>
      </c>
      <c r="G110" s="6" t="s">
        <v>36</v>
      </c>
      <c r="H110" s="6" t="s">
        <v>188</v>
      </c>
      <c r="J110" s="6" t="s">
        <v>187</v>
      </c>
      <c r="K110" s="6" t="s">
        <v>0</v>
      </c>
      <c r="L110" s="6" t="s">
        <v>2</v>
      </c>
      <c r="M110" s="6" t="s">
        <v>1</v>
      </c>
      <c r="N110" s="6">
        <v>55</v>
      </c>
      <c r="O110" s="5">
        <v>12</v>
      </c>
      <c r="P110" s="5">
        <f t="shared" si="2"/>
        <v>67</v>
      </c>
      <c r="Q110" s="5">
        <v>10</v>
      </c>
      <c r="R110" s="6" t="s">
        <v>197</v>
      </c>
      <c r="S110" s="6" t="s">
        <v>235</v>
      </c>
      <c r="T110" s="6">
        <v>25</v>
      </c>
      <c r="U110" s="6">
        <v>3</v>
      </c>
      <c r="V110" s="6" t="s">
        <v>293</v>
      </c>
      <c r="W110" s="6" t="s">
        <v>297</v>
      </c>
      <c r="X110" s="6" t="s">
        <v>297</v>
      </c>
      <c r="Y110" s="6" t="s">
        <v>298</v>
      </c>
      <c r="Z110" s="6" t="s">
        <v>314</v>
      </c>
      <c r="AA110" s="6" t="s">
        <v>315</v>
      </c>
      <c r="AC110" s="6" t="s">
        <v>443</v>
      </c>
      <c r="AD110" s="8" t="s">
        <v>527</v>
      </c>
      <c r="AE110" s="5" t="s">
        <v>298</v>
      </c>
      <c r="AF110" s="5" t="s">
        <v>38</v>
      </c>
      <c r="AG110" s="5" t="str">
        <f t="shared" si="3"/>
        <v/>
      </c>
    </row>
    <row r="111" spans="1:33" s="5" customFormat="1" ht="14.1" customHeight="1" x14ac:dyDescent="0.2">
      <c r="A111" s="5">
        <v>110</v>
      </c>
      <c r="B111" s="6">
        <v>7181</v>
      </c>
      <c r="C111" s="6" t="s">
        <v>36</v>
      </c>
      <c r="D111" s="5">
        <v>2023</v>
      </c>
      <c r="E111" s="5" t="s">
        <v>9</v>
      </c>
      <c r="F111" s="6" t="s">
        <v>355</v>
      </c>
      <c r="G111" s="6" t="s">
        <v>36</v>
      </c>
      <c r="H111" s="6" t="s">
        <v>188</v>
      </c>
      <c r="J111" s="6" t="s">
        <v>187</v>
      </c>
      <c r="K111" s="6" t="s">
        <v>0</v>
      </c>
      <c r="L111" s="6" t="s">
        <v>2</v>
      </c>
      <c r="M111" s="6" t="s">
        <v>1</v>
      </c>
      <c r="N111" s="6">
        <v>55</v>
      </c>
      <c r="O111" s="5">
        <v>12</v>
      </c>
      <c r="P111" s="5">
        <f t="shared" si="2"/>
        <v>67</v>
      </c>
      <c r="Q111" s="5">
        <v>10</v>
      </c>
      <c r="R111" s="6" t="s">
        <v>197</v>
      </c>
      <c r="S111" s="6" t="s">
        <v>236</v>
      </c>
      <c r="T111" s="6">
        <v>20</v>
      </c>
      <c r="U111" s="6">
        <v>3</v>
      </c>
      <c r="V111" s="6" t="s">
        <v>293</v>
      </c>
      <c r="W111" s="6" t="s">
        <v>297</v>
      </c>
      <c r="X111" s="6" t="s">
        <v>297</v>
      </c>
      <c r="Y111" s="6" t="s">
        <v>298</v>
      </c>
      <c r="Z111" s="6" t="s">
        <v>314</v>
      </c>
      <c r="AA111" s="6" t="s">
        <v>315</v>
      </c>
      <c r="AC111" s="6" t="s">
        <v>443</v>
      </c>
      <c r="AD111" s="8" t="s">
        <v>527</v>
      </c>
      <c r="AE111" s="5" t="s">
        <v>298</v>
      </c>
      <c r="AF111" s="5" t="s">
        <v>38</v>
      </c>
      <c r="AG111" s="5" t="str">
        <f t="shared" si="3"/>
        <v/>
      </c>
    </row>
    <row r="112" spans="1:33" s="5" customFormat="1" ht="14.1" customHeight="1" x14ac:dyDescent="0.2">
      <c r="A112" s="5">
        <v>111</v>
      </c>
      <c r="B112" s="6">
        <v>7182</v>
      </c>
      <c r="C112" s="6" t="s">
        <v>36</v>
      </c>
      <c r="D112" s="5">
        <v>2023</v>
      </c>
      <c r="E112" s="5" t="s">
        <v>9</v>
      </c>
      <c r="F112" s="6" t="s">
        <v>355</v>
      </c>
      <c r="G112" s="6" t="s">
        <v>36</v>
      </c>
      <c r="H112" s="6" t="s">
        <v>188</v>
      </c>
      <c r="J112" s="6" t="s">
        <v>187</v>
      </c>
      <c r="K112" s="6" t="s">
        <v>0</v>
      </c>
      <c r="L112" s="6" t="s">
        <v>2</v>
      </c>
      <c r="M112" s="6" t="s">
        <v>1</v>
      </c>
      <c r="N112" s="6">
        <v>55</v>
      </c>
      <c r="O112" s="5">
        <v>12</v>
      </c>
      <c r="P112" s="5">
        <f t="shared" si="2"/>
        <v>67</v>
      </c>
      <c r="Q112" s="5">
        <v>1</v>
      </c>
      <c r="R112" s="6" t="s">
        <v>196</v>
      </c>
      <c r="S112" s="6" t="s">
        <v>237</v>
      </c>
      <c r="T112" s="6">
        <v>25</v>
      </c>
      <c r="U112" s="6">
        <v>3</v>
      </c>
      <c r="V112" s="6" t="s">
        <v>293</v>
      </c>
      <c r="W112" s="6" t="s">
        <v>297</v>
      </c>
      <c r="X112" s="6" t="s">
        <v>297</v>
      </c>
      <c r="Y112" s="6" t="s">
        <v>298</v>
      </c>
      <c r="Z112" s="6" t="s">
        <v>314</v>
      </c>
      <c r="AA112" s="6" t="s">
        <v>315</v>
      </c>
      <c r="AC112" s="6" t="s">
        <v>443</v>
      </c>
      <c r="AD112" s="8" t="s">
        <v>527</v>
      </c>
      <c r="AE112" s="5" t="s">
        <v>298</v>
      </c>
      <c r="AF112" s="5" t="s">
        <v>38</v>
      </c>
      <c r="AG112" s="5" t="str">
        <f t="shared" si="3"/>
        <v/>
      </c>
    </row>
    <row r="113" spans="1:33" s="5" customFormat="1" ht="14.1" customHeight="1" x14ac:dyDescent="0.2">
      <c r="A113" s="5">
        <v>112</v>
      </c>
      <c r="B113" s="6">
        <v>7183</v>
      </c>
      <c r="C113" s="6" t="s">
        <v>36</v>
      </c>
      <c r="D113" s="5">
        <v>2023</v>
      </c>
      <c r="E113" s="5" t="s">
        <v>9</v>
      </c>
      <c r="F113" s="6" t="s">
        <v>355</v>
      </c>
      <c r="G113" s="6" t="s">
        <v>36</v>
      </c>
      <c r="H113" s="6" t="s">
        <v>188</v>
      </c>
      <c r="J113" s="6" t="s">
        <v>187</v>
      </c>
      <c r="K113" s="6" t="s">
        <v>0</v>
      </c>
      <c r="L113" s="6" t="s">
        <v>2</v>
      </c>
      <c r="M113" s="6" t="s">
        <v>1</v>
      </c>
      <c r="N113" s="6">
        <v>55</v>
      </c>
      <c r="O113" s="5">
        <v>12</v>
      </c>
      <c r="P113" s="5">
        <f t="shared" si="2"/>
        <v>67</v>
      </c>
      <c r="R113" s="6" t="s">
        <v>194</v>
      </c>
      <c r="S113" s="6" t="s">
        <v>238</v>
      </c>
      <c r="T113" s="6">
        <v>25</v>
      </c>
      <c r="U113" s="6">
        <v>3</v>
      </c>
      <c r="V113" s="6" t="s">
        <v>293</v>
      </c>
      <c r="W113" s="6" t="s">
        <v>297</v>
      </c>
      <c r="X113" s="6" t="s">
        <v>297</v>
      </c>
      <c r="Y113" s="6" t="s">
        <v>298</v>
      </c>
      <c r="Z113" s="6" t="s">
        <v>314</v>
      </c>
      <c r="AA113" s="6" t="s">
        <v>315</v>
      </c>
      <c r="AC113" s="6" t="s">
        <v>443</v>
      </c>
      <c r="AD113" s="8" t="s">
        <v>527</v>
      </c>
      <c r="AE113" s="5" t="s">
        <v>298</v>
      </c>
      <c r="AF113" s="5" t="s">
        <v>38</v>
      </c>
      <c r="AG113" s="5" t="str">
        <f t="shared" si="3"/>
        <v/>
      </c>
    </row>
    <row r="114" spans="1:33" s="5" customFormat="1" ht="14.1" customHeight="1" x14ac:dyDescent="0.2">
      <c r="A114" s="5">
        <v>113</v>
      </c>
      <c r="B114" s="6">
        <v>7184</v>
      </c>
      <c r="C114" s="6" t="s">
        <v>36</v>
      </c>
      <c r="D114" s="5">
        <v>2023</v>
      </c>
      <c r="E114" s="5" t="s">
        <v>9</v>
      </c>
      <c r="F114" s="6" t="s">
        <v>355</v>
      </c>
      <c r="G114" s="6" t="s">
        <v>36</v>
      </c>
      <c r="H114" s="6" t="s">
        <v>188</v>
      </c>
      <c r="J114" s="6" t="s">
        <v>187</v>
      </c>
      <c r="K114" s="6" t="s">
        <v>0</v>
      </c>
      <c r="L114" s="6" t="s">
        <v>2</v>
      </c>
      <c r="M114" s="6" t="s">
        <v>1</v>
      </c>
      <c r="N114" s="6">
        <v>55</v>
      </c>
      <c r="O114" s="5">
        <v>12</v>
      </c>
      <c r="P114" s="5">
        <f t="shared" si="2"/>
        <v>67</v>
      </c>
      <c r="Q114" s="5">
        <v>13</v>
      </c>
      <c r="R114" s="6" t="s">
        <v>192</v>
      </c>
      <c r="S114" s="6" t="s">
        <v>239</v>
      </c>
      <c r="T114" s="6">
        <v>25</v>
      </c>
      <c r="U114" s="6">
        <v>3</v>
      </c>
      <c r="V114" s="6" t="s">
        <v>293</v>
      </c>
      <c r="W114" s="6" t="s">
        <v>297</v>
      </c>
      <c r="X114" s="6" t="s">
        <v>297</v>
      </c>
      <c r="Y114" s="6" t="s">
        <v>298</v>
      </c>
      <c r="Z114" s="6" t="s">
        <v>314</v>
      </c>
      <c r="AA114" s="6" t="s">
        <v>315</v>
      </c>
      <c r="AC114" s="6" t="s">
        <v>443</v>
      </c>
      <c r="AD114" s="8" t="s">
        <v>527</v>
      </c>
      <c r="AE114" s="5" t="s">
        <v>298</v>
      </c>
      <c r="AF114" s="5" t="s">
        <v>38</v>
      </c>
      <c r="AG114" s="5" t="str">
        <f t="shared" si="3"/>
        <v/>
      </c>
    </row>
    <row r="115" spans="1:33" s="5" customFormat="1" ht="14.1" customHeight="1" x14ac:dyDescent="0.2">
      <c r="A115" s="5">
        <v>114</v>
      </c>
      <c r="B115" s="6">
        <v>7185</v>
      </c>
      <c r="C115" s="6" t="s">
        <v>36</v>
      </c>
      <c r="D115" s="5">
        <v>2023</v>
      </c>
      <c r="E115" s="5" t="s">
        <v>9</v>
      </c>
      <c r="F115" s="6" t="s">
        <v>355</v>
      </c>
      <c r="G115" s="6" t="s">
        <v>36</v>
      </c>
      <c r="H115" s="6" t="s">
        <v>188</v>
      </c>
      <c r="J115" s="6" t="s">
        <v>187</v>
      </c>
      <c r="K115" s="6" t="s">
        <v>0</v>
      </c>
      <c r="L115" s="6" t="s">
        <v>2</v>
      </c>
      <c r="M115" s="6" t="s">
        <v>1</v>
      </c>
      <c r="N115" s="6">
        <v>55</v>
      </c>
      <c r="O115" s="5">
        <v>12</v>
      </c>
      <c r="P115" s="5">
        <f t="shared" si="2"/>
        <v>67</v>
      </c>
      <c r="Q115" s="5">
        <v>11</v>
      </c>
      <c r="R115" s="6" t="s">
        <v>198</v>
      </c>
      <c r="S115" s="6" t="s">
        <v>240</v>
      </c>
      <c r="T115" s="6">
        <v>25</v>
      </c>
      <c r="U115" s="6">
        <v>3</v>
      </c>
      <c r="V115" s="6" t="s">
        <v>293</v>
      </c>
      <c r="W115" s="6" t="s">
        <v>297</v>
      </c>
      <c r="X115" s="6" t="s">
        <v>297</v>
      </c>
      <c r="Y115" s="6" t="s">
        <v>298</v>
      </c>
      <c r="Z115" s="6" t="s">
        <v>314</v>
      </c>
      <c r="AA115" s="6" t="s">
        <v>315</v>
      </c>
      <c r="AC115" s="6" t="s">
        <v>443</v>
      </c>
      <c r="AD115" s="8" t="s">
        <v>527</v>
      </c>
      <c r="AE115" s="5" t="s">
        <v>298</v>
      </c>
      <c r="AF115" s="5" t="s">
        <v>38</v>
      </c>
      <c r="AG115" s="5" t="str">
        <f t="shared" si="3"/>
        <v/>
      </c>
    </row>
    <row r="116" spans="1:33" s="5" customFormat="1" ht="14.1" customHeight="1" x14ac:dyDescent="0.2">
      <c r="A116" s="5">
        <v>115</v>
      </c>
      <c r="B116" s="6">
        <v>7186</v>
      </c>
      <c r="C116" s="6" t="s">
        <v>36</v>
      </c>
      <c r="D116" s="5">
        <v>2023</v>
      </c>
      <c r="E116" s="5" t="s">
        <v>9</v>
      </c>
      <c r="F116" s="6" t="s">
        <v>355</v>
      </c>
      <c r="G116" s="6" t="s">
        <v>36</v>
      </c>
      <c r="H116" s="6" t="s">
        <v>188</v>
      </c>
      <c r="J116" s="6" t="s">
        <v>187</v>
      </c>
      <c r="K116" s="6" t="s">
        <v>0</v>
      </c>
      <c r="L116" s="6" t="s">
        <v>2</v>
      </c>
      <c r="M116" s="6" t="s">
        <v>1</v>
      </c>
      <c r="N116" s="6">
        <v>55</v>
      </c>
      <c r="O116" s="5">
        <v>12</v>
      </c>
      <c r="P116" s="5">
        <f t="shared" si="2"/>
        <v>67</v>
      </c>
      <c r="R116" s="6" t="s">
        <v>194</v>
      </c>
      <c r="S116" s="6" t="s">
        <v>241</v>
      </c>
      <c r="T116" s="6">
        <v>25</v>
      </c>
      <c r="U116" s="6">
        <v>3</v>
      </c>
      <c r="V116" s="6" t="s">
        <v>293</v>
      </c>
      <c r="W116" s="6" t="s">
        <v>297</v>
      </c>
      <c r="X116" s="6" t="s">
        <v>297</v>
      </c>
      <c r="Y116" s="6" t="s">
        <v>298</v>
      </c>
      <c r="Z116" s="6" t="s">
        <v>314</v>
      </c>
      <c r="AA116" s="6" t="s">
        <v>315</v>
      </c>
      <c r="AC116" s="6" t="s">
        <v>443</v>
      </c>
      <c r="AD116" s="8" t="s">
        <v>527</v>
      </c>
      <c r="AE116" s="5" t="s">
        <v>298</v>
      </c>
      <c r="AF116" s="5" t="s">
        <v>38</v>
      </c>
      <c r="AG116" s="5" t="str">
        <f t="shared" si="3"/>
        <v/>
      </c>
    </row>
    <row r="117" spans="1:33" s="5" customFormat="1" ht="14.1" customHeight="1" x14ac:dyDescent="0.2">
      <c r="A117" s="5">
        <v>116</v>
      </c>
      <c r="B117" s="6">
        <v>7187</v>
      </c>
      <c r="C117" s="6" t="s">
        <v>36</v>
      </c>
      <c r="D117" s="5">
        <v>2023</v>
      </c>
      <c r="E117" s="5" t="s">
        <v>9</v>
      </c>
      <c r="F117" s="6" t="s">
        <v>355</v>
      </c>
      <c r="G117" s="6" t="s">
        <v>36</v>
      </c>
      <c r="H117" s="6" t="s">
        <v>188</v>
      </c>
      <c r="J117" s="6" t="s">
        <v>187</v>
      </c>
      <c r="K117" s="6" t="s">
        <v>0</v>
      </c>
      <c r="L117" s="6" t="s">
        <v>2</v>
      </c>
      <c r="M117" s="6" t="s">
        <v>1</v>
      </c>
      <c r="N117" s="6">
        <v>55</v>
      </c>
      <c r="O117" s="5">
        <v>12</v>
      </c>
      <c r="P117" s="5">
        <f t="shared" si="2"/>
        <v>67</v>
      </c>
      <c r="Q117" s="5">
        <v>9</v>
      </c>
      <c r="R117" s="6" t="s">
        <v>195</v>
      </c>
      <c r="S117" s="6" t="s">
        <v>242</v>
      </c>
      <c r="T117" s="6">
        <v>24</v>
      </c>
      <c r="U117" s="6">
        <v>4</v>
      </c>
      <c r="V117" s="6" t="s">
        <v>293</v>
      </c>
      <c r="W117" s="6" t="s">
        <v>297</v>
      </c>
      <c r="X117" s="6" t="s">
        <v>297</v>
      </c>
      <c r="Y117" s="6" t="s">
        <v>298</v>
      </c>
      <c r="Z117" s="6" t="s">
        <v>314</v>
      </c>
      <c r="AA117" s="6" t="s">
        <v>315</v>
      </c>
      <c r="AC117" s="6" t="s">
        <v>443</v>
      </c>
      <c r="AD117" s="8" t="s">
        <v>527</v>
      </c>
      <c r="AE117" s="5" t="s">
        <v>298</v>
      </c>
      <c r="AF117" s="5" t="s">
        <v>38</v>
      </c>
      <c r="AG117" s="5" t="str">
        <f t="shared" si="3"/>
        <v/>
      </c>
    </row>
    <row r="118" spans="1:33" s="5" customFormat="1" ht="14.1" customHeight="1" x14ac:dyDescent="0.2">
      <c r="A118" s="5">
        <v>117</v>
      </c>
      <c r="B118" s="6">
        <v>7188</v>
      </c>
      <c r="C118" s="6" t="s">
        <v>36</v>
      </c>
      <c r="D118" s="5">
        <v>2023</v>
      </c>
      <c r="E118" s="5" t="s">
        <v>9</v>
      </c>
      <c r="F118" s="6" t="s">
        <v>355</v>
      </c>
      <c r="G118" s="6" t="s">
        <v>36</v>
      </c>
      <c r="H118" s="6" t="s">
        <v>49</v>
      </c>
      <c r="J118" s="6" t="s">
        <v>118</v>
      </c>
      <c r="K118" s="6" t="s">
        <v>182</v>
      </c>
      <c r="L118" s="6" t="s">
        <v>2</v>
      </c>
      <c r="M118" s="6" t="s">
        <v>5</v>
      </c>
      <c r="N118" s="6">
        <v>24</v>
      </c>
      <c r="P118" s="5">
        <f t="shared" si="2"/>
        <v>24</v>
      </c>
      <c r="Q118" s="5">
        <v>13</v>
      </c>
      <c r="R118" s="6" t="s">
        <v>192</v>
      </c>
      <c r="S118" s="6" t="s">
        <v>243</v>
      </c>
      <c r="T118" s="6">
        <v>12</v>
      </c>
      <c r="U118" s="6">
        <v>3</v>
      </c>
      <c r="V118" s="6" t="s">
        <v>275</v>
      </c>
      <c r="W118" s="6" t="s">
        <v>297</v>
      </c>
      <c r="X118" s="6" t="s">
        <v>298</v>
      </c>
      <c r="Y118" s="6" t="s">
        <v>298</v>
      </c>
      <c r="Z118" s="6"/>
      <c r="AA118" s="6"/>
      <c r="AC118" s="6" t="s">
        <v>444</v>
      </c>
      <c r="AD118" s="8" t="s">
        <v>525</v>
      </c>
      <c r="AE118" s="5" t="s">
        <v>297</v>
      </c>
      <c r="AF118" s="5" t="s">
        <v>516</v>
      </c>
      <c r="AG118" s="5" t="str">
        <f t="shared" si="3"/>
        <v/>
      </c>
    </row>
    <row r="119" spans="1:33" s="5" customFormat="1" ht="14.1" customHeight="1" x14ac:dyDescent="0.2">
      <c r="A119" s="5">
        <v>118</v>
      </c>
      <c r="B119" s="6">
        <v>7189</v>
      </c>
      <c r="C119" s="6" t="s">
        <v>36</v>
      </c>
      <c r="D119" s="5">
        <v>2023</v>
      </c>
      <c r="E119" s="5" t="s">
        <v>9</v>
      </c>
      <c r="F119" s="6" t="s">
        <v>355</v>
      </c>
      <c r="G119" s="6" t="s">
        <v>36</v>
      </c>
      <c r="H119" s="6" t="s">
        <v>53</v>
      </c>
      <c r="J119" s="6" t="s">
        <v>122</v>
      </c>
      <c r="K119" s="6" t="s">
        <v>182</v>
      </c>
      <c r="L119" s="6" t="s">
        <v>2</v>
      </c>
      <c r="M119" s="6" t="s">
        <v>5</v>
      </c>
      <c r="N119" s="6">
        <v>100</v>
      </c>
      <c r="O119" s="5">
        <v>12</v>
      </c>
      <c r="P119" s="5">
        <f t="shared" si="2"/>
        <v>112</v>
      </c>
      <c r="Q119" s="5">
        <v>13</v>
      </c>
      <c r="R119" s="6" t="s">
        <v>192</v>
      </c>
      <c r="S119" s="6" t="s">
        <v>243</v>
      </c>
      <c r="T119" s="6">
        <v>10</v>
      </c>
      <c r="U119" s="6">
        <v>3</v>
      </c>
      <c r="V119" s="6" t="s">
        <v>275</v>
      </c>
      <c r="W119" s="6" t="s">
        <v>297</v>
      </c>
      <c r="X119" s="6" t="s">
        <v>298</v>
      </c>
      <c r="Y119" s="6" t="s">
        <v>297</v>
      </c>
      <c r="Z119" s="6" t="s">
        <v>189</v>
      </c>
      <c r="AA119" s="6" t="s">
        <v>190</v>
      </c>
      <c r="AC119" s="6" t="s">
        <v>445</v>
      </c>
      <c r="AD119" s="8" t="s">
        <v>526</v>
      </c>
      <c r="AE119" s="5" t="s">
        <v>298</v>
      </c>
      <c r="AF119" s="5" t="s">
        <v>38</v>
      </c>
      <c r="AG119" s="5" t="str">
        <f t="shared" si="3"/>
        <v/>
      </c>
    </row>
    <row r="120" spans="1:33" s="5" customFormat="1" ht="14.1" customHeight="1" x14ac:dyDescent="0.2">
      <c r="A120" s="5">
        <v>119</v>
      </c>
      <c r="B120" s="6">
        <v>7190</v>
      </c>
      <c r="C120" s="6" t="s">
        <v>36</v>
      </c>
      <c r="D120" s="5">
        <v>2023</v>
      </c>
      <c r="E120" s="5" t="s">
        <v>9</v>
      </c>
      <c r="F120" s="6" t="s">
        <v>355</v>
      </c>
      <c r="G120" s="6" t="s">
        <v>36</v>
      </c>
      <c r="H120" s="6" t="s">
        <v>77</v>
      </c>
      <c r="J120" s="6" t="s">
        <v>146</v>
      </c>
      <c r="K120" s="6" t="s">
        <v>0</v>
      </c>
      <c r="L120" s="6" t="s">
        <v>2</v>
      </c>
      <c r="M120" s="6" t="s">
        <v>5</v>
      </c>
      <c r="N120" s="6">
        <v>260</v>
      </c>
      <c r="O120" s="5">
        <v>12</v>
      </c>
      <c r="P120" s="5">
        <f t="shared" si="2"/>
        <v>272</v>
      </c>
      <c r="R120" s="6" t="s">
        <v>193</v>
      </c>
      <c r="S120" s="6" t="s">
        <v>244</v>
      </c>
      <c r="T120" s="6">
        <v>15</v>
      </c>
      <c r="U120" s="6">
        <v>5</v>
      </c>
      <c r="V120" s="6" t="s">
        <v>268</v>
      </c>
      <c r="W120" s="6" t="s">
        <v>297</v>
      </c>
      <c r="X120" s="6" t="s">
        <v>298</v>
      </c>
      <c r="Y120" s="6" t="s">
        <v>297</v>
      </c>
      <c r="Z120" s="6" t="s">
        <v>189</v>
      </c>
      <c r="AA120" s="6" t="s">
        <v>190</v>
      </c>
      <c r="AC120" s="6" t="s">
        <v>446</v>
      </c>
      <c r="AD120" s="8" t="s">
        <v>526</v>
      </c>
      <c r="AE120" s="5" t="s">
        <v>297</v>
      </c>
      <c r="AF120" s="5" t="s">
        <v>521</v>
      </c>
      <c r="AG120" s="5" t="str">
        <f t="shared" si="3"/>
        <v/>
      </c>
    </row>
    <row r="121" spans="1:33" s="5" customFormat="1" ht="14.1" customHeight="1" x14ac:dyDescent="0.2">
      <c r="A121" s="5">
        <v>120</v>
      </c>
      <c r="B121" s="6">
        <v>7191</v>
      </c>
      <c r="C121" s="6" t="s">
        <v>36</v>
      </c>
      <c r="D121" s="5">
        <v>2023</v>
      </c>
      <c r="E121" s="5" t="s">
        <v>9</v>
      </c>
      <c r="F121" s="6" t="s">
        <v>355</v>
      </c>
      <c r="G121" s="6" t="s">
        <v>36</v>
      </c>
      <c r="H121" s="6" t="s">
        <v>78</v>
      </c>
      <c r="J121" s="6" t="s">
        <v>147</v>
      </c>
      <c r="K121" s="6" t="s">
        <v>0</v>
      </c>
      <c r="L121" s="6" t="s">
        <v>2</v>
      </c>
      <c r="M121" s="6" t="s">
        <v>5</v>
      </c>
      <c r="N121" s="6">
        <v>260</v>
      </c>
      <c r="P121" s="5">
        <f t="shared" si="2"/>
        <v>260</v>
      </c>
      <c r="R121" s="6" t="s">
        <v>193</v>
      </c>
      <c r="S121" s="6" t="s">
        <v>244</v>
      </c>
      <c r="T121" s="6">
        <v>15</v>
      </c>
      <c r="U121" s="6">
        <v>5</v>
      </c>
      <c r="V121" s="6" t="s">
        <v>268</v>
      </c>
      <c r="W121" s="6" t="s">
        <v>297</v>
      </c>
      <c r="X121" s="6" t="s">
        <v>298</v>
      </c>
      <c r="Y121" s="6" t="s">
        <v>298</v>
      </c>
      <c r="AC121" s="6" t="s">
        <v>447</v>
      </c>
      <c r="AD121" s="8" t="s">
        <v>526</v>
      </c>
      <c r="AE121" s="5" t="s">
        <v>297</v>
      </c>
      <c r="AF121" s="5" t="s">
        <v>528</v>
      </c>
    </row>
    <row r="122" spans="1:33" s="5" customFormat="1" ht="14.1" customHeight="1" x14ac:dyDescent="0.2">
      <c r="A122" s="5">
        <v>121</v>
      </c>
      <c r="B122" s="6">
        <v>7192</v>
      </c>
      <c r="C122" s="6" t="s">
        <v>36</v>
      </c>
      <c r="D122" s="5">
        <v>2023</v>
      </c>
      <c r="E122" s="5" t="s">
        <v>9</v>
      </c>
      <c r="F122" s="6" t="s">
        <v>355</v>
      </c>
      <c r="G122" s="6" t="s">
        <v>36</v>
      </c>
      <c r="H122" s="6" t="s">
        <v>79</v>
      </c>
      <c r="J122" s="6" t="s">
        <v>148</v>
      </c>
      <c r="K122" s="6" t="s">
        <v>0</v>
      </c>
      <c r="L122" s="6" t="s">
        <v>2</v>
      </c>
      <c r="M122" s="6" t="s">
        <v>5</v>
      </c>
      <c r="N122" s="6">
        <v>240</v>
      </c>
      <c r="P122" s="5">
        <f t="shared" si="2"/>
        <v>240</v>
      </c>
      <c r="R122" s="6" t="s">
        <v>193</v>
      </c>
      <c r="S122" s="6" t="s">
        <v>244</v>
      </c>
      <c r="T122" s="6">
        <v>11</v>
      </c>
      <c r="U122" s="6">
        <v>5</v>
      </c>
      <c r="V122" s="6" t="s">
        <v>268</v>
      </c>
      <c r="W122" s="6" t="s">
        <v>297</v>
      </c>
      <c r="X122" s="6" t="s">
        <v>298</v>
      </c>
      <c r="Y122" s="6" t="s">
        <v>298</v>
      </c>
      <c r="AC122" s="6" t="s">
        <v>448</v>
      </c>
      <c r="AD122" s="8" t="s">
        <v>526</v>
      </c>
      <c r="AE122" s="5" t="s">
        <v>298</v>
      </c>
      <c r="AF122" s="5" t="s">
        <v>38</v>
      </c>
      <c r="AG122" s="5" t="str">
        <f t="shared" si="3"/>
        <v/>
      </c>
    </row>
    <row r="123" spans="1:33" s="5" customFormat="1" ht="14.1" customHeight="1" x14ac:dyDescent="0.2">
      <c r="A123" s="5">
        <v>122</v>
      </c>
      <c r="B123" s="6">
        <v>7193</v>
      </c>
      <c r="C123" s="6" t="s">
        <v>36</v>
      </c>
      <c r="D123" s="5">
        <v>2023</v>
      </c>
      <c r="E123" s="5" t="s">
        <v>9</v>
      </c>
      <c r="F123" s="6" t="s">
        <v>355</v>
      </c>
      <c r="G123" s="6" t="s">
        <v>36</v>
      </c>
      <c r="H123" s="6" t="s">
        <v>80</v>
      </c>
      <c r="J123" s="6" t="s">
        <v>149</v>
      </c>
      <c r="K123" s="6" t="s">
        <v>0</v>
      </c>
      <c r="L123" s="6" t="s">
        <v>2</v>
      </c>
      <c r="M123" s="6" t="s">
        <v>5</v>
      </c>
      <c r="N123" s="6">
        <v>170</v>
      </c>
      <c r="O123" s="5">
        <v>12</v>
      </c>
      <c r="P123" s="5">
        <f t="shared" si="2"/>
        <v>182</v>
      </c>
      <c r="R123" s="6" t="s">
        <v>193</v>
      </c>
      <c r="S123" s="6" t="s">
        <v>244</v>
      </c>
      <c r="T123" s="6">
        <v>15</v>
      </c>
      <c r="U123" s="6">
        <v>5</v>
      </c>
      <c r="V123" s="6" t="s">
        <v>268</v>
      </c>
      <c r="W123" s="6" t="s">
        <v>297</v>
      </c>
      <c r="X123" s="6" t="s">
        <v>298</v>
      </c>
      <c r="Y123" s="6" t="s">
        <v>298</v>
      </c>
      <c r="Z123" s="6" t="s">
        <v>316</v>
      </c>
      <c r="AA123" s="6" t="s">
        <v>317</v>
      </c>
      <c r="AC123" s="6" t="s">
        <v>449</v>
      </c>
      <c r="AD123" s="8" t="s">
        <v>527</v>
      </c>
      <c r="AE123" s="5" t="s">
        <v>298</v>
      </c>
      <c r="AF123" s="5" t="s">
        <v>38</v>
      </c>
      <c r="AG123" s="5" t="str">
        <f t="shared" si="3"/>
        <v/>
      </c>
    </row>
    <row r="124" spans="1:33" s="5" customFormat="1" ht="14.1" customHeight="1" x14ac:dyDescent="0.2">
      <c r="A124" s="5">
        <v>123</v>
      </c>
      <c r="B124" s="6">
        <v>7194</v>
      </c>
      <c r="C124" s="6" t="s">
        <v>36</v>
      </c>
      <c r="D124" s="5">
        <v>2023</v>
      </c>
      <c r="E124" s="5" t="s">
        <v>9</v>
      </c>
      <c r="F124" s="6" t="s">
        <v>355</v>
      </c>
      <c r="G124" s="6" t="s">
        <v>36</v>
      </c>
      <c r="H124" s="6" t="s">
        <v>81</v>
      </c>
      <c r="J124" s="6" t="s">
        <v>150</v>
      </c>
      <c r="K124" s="6" t="s">
        <v>0</v>
      </c>
      <c r="L124" s="6" t="s">
        <v>2</v>
      </c>
      <c r="M124" s="6" t="s">
        <v>5</v>
      </c>
      <c r="N124" s="6">
        <v>150</v>
      </c>
      <c r="O124" s="5">
        <v>12</v>
      </c>
      <c r="P124" s="5">
        <f t="shared" si="2"/>
        <v>162</v>
      </c>
      <c r="R124" s="6" t="s">
        <v>193</v>
      </c>
      <c r="S124" s="6" t="s">
        <v>244</v>
      </c>
      <c r="T124" s="6">
        <v>15</v>
      </c>
      <c r="U124" s="6">
        <v>5</v>
      </c>
      <c r="V124" s="6" t="s">
        <v>268</v>
      </c>
      <c r="W124" s="6" t="s">
        <v>297</v>
      </c>
      <c r="X124" s="6" t="s">
        <v>298</v>
      </c>
      <c r="Y124" s="6" t="s">
        <v>297</v>
      </c>
      <c r="Z124" s="5" t="s">
        <v>189</v>
      </c>
      <c r="AA124" s="6" t="s">
        <v>190</v>
      </c>
      <c r="AC124" s="6" t="s">
        <v>450</v>
      </c>
      <c r="AD124" s="8" t="s">
        <v>526</v>
      </c>
      <c r="AE124" s="5" t="s">
        <v>298</v>
      </c>
      <c r="AF124" s="5" t="s">
        <v>38</v>
      </c>
      <c r="AG124" s="5" t="str">
        <f t="shared" si="3"/>
        <v/>
      </c>
    </row>
    <row r="125" spans="1:33" s="5" customFormat="1" ht="14.1" customHeight="1" x14ac:dyDescent="0.2">
      <c r="A125" s="5">
        <v>124</v>
      </c>
      <c r="B125" s="6">
        <v>7195</v>
      </c>
      <c r="C125" s="6" t="s">
        <v>36</v>
      </c>
      <c r="D125" s="5">
        <v>2023</v>
      </c>
      <c r="E125" s="5" t="s">
        <v>9</v>
      </c>
      <c r="F125" s="6" t="s">
        <v>355</v>
      </c>
      <c r="G125" s="6" t="s">
        <v>36</v>
      </c>
      <c r="H125" s="6" t="s">
        <v>49</v>
      </c>
      <c r="J125" s="6" t="s">
        <v>118</v>
      </c>
      <c r="K125" s="6" t="s">
        <v>0</v>
      </c>
      <c r="L125" s="6" t="s">
        <v>2</v>
      </c>
      <c r="M125" s="6" t="s">
        <v>5</v>
      </c>
      <c r="N125" s="6">
        <v>24</v>
      </c>
      <c r="P125" s="5">
        <f t="shared" si="2"/>
        <v>24</v>
      </c>
      <c r="R125" s="6" t="s">
        <v>193</v>
      </c>
      <c r="S125" s="6" t="s">
        <v>244</v>
      </c>
      <c r="T125" s="6">
        <v>14</v>
      </c>
      <c r="U125" s="6">
        <v>5</v>
      </c>
      <c r="V125" s="6" t="s">
        <v>268</v>
      </c>
      <c r="W125" s="6" t="s">
        <v>297</v>
      </c>
      <c r="X125" s="6" t="s">
        <v>298</v>
      </c>
      <c r="Y125" s="6" t="s">
        <v>298</v>
      </c>
      <c r="AC125" s="6" t="s">
        <v>451</v>
      </c>
      <c r="AD125" s="8" t="s">
        <v>525</v>
      </c>
      <c r="AE125" s="5" t="s">
        <v>297</v>
      </c>
      <c r="AF125" s="5" t="s">
        <v>516</v>
      </c>
      <c r="AG125" s="5" t="str">
        <f t="shared" si="3"/>
        <v/>
      </c>
    </row>
    <row r="126" spans="1:33" s="5" customFormat="1" ht="14.1" customHeight="1" x14ac:dyDescent="0.2">
      <c r="A126" s="5">
        <v>125</v>
      </c>
      <c r="B126" s="6">
        <v>7196</v>
      </c>
      <c r="C126" s="6" t="s">
        <v>36</v>
      </c>
      <c r="D126" s="5">
        <v>2023</v>
      </c>
      <c r="E126" s="5" t="s">
        <v>9</v>
      </c>
      <c r="F126" s="6" t="s">
        <v>355</v>
      </c>
      <c r="G126" s="6" t="s">
        <v>36</v>
      </c>
      <c r="H126" s="6" t="s">
        <v>82</v>
      </c>
      <c r="J126" s="6" t="s">
        <v>151</v>
      </c>
      <c r="K126" s="6" t="s">
        <v>0</v>
      </c>
      <c r="L126" s="6" t="s">
        <v>2</v>
      </c>
      <c r="M126" s="6" t="s">
        <v>1</v>
      </c>
      <c r="N126" s="6">
        <v>135</v>
      </c>
      <c r="P126" s="5">
        <f t="shared" si="2"/>
        <v>135</v>
      </c>
      <c r="R126" s="6" t="s">
        <v>193</v>
      </c>
      <c r="S126" s="6" t="s">
        <v>244</v>
      </c>
      <c r="T126" s="6">
        <v>10</v>
      </c>
      <c r="U126" s="6">
        <v>5</v>
      </c>
      <c r="V126" s="6" t="s">
        <v>268</v>
      </c>
      <c r="W126" s="6" t="s">
        <v>297</v>
      </c>
      <c r="X126" s="6" t="s">
        <v>298</v>
      </c>
      <c r="Y126" s="6" t="s">
        <v>298</v>
      </c>
      <c r="AC126" s="6" t="s">
        <v>452</v>
      </c>
      <c r="AD126" s="8" t="s">
        <v>526</v>
      </c>
      <c r="AE126" s="5" t="s">
        <v>298</v>
      </c>
      <c r="AF126" s="5" t="s">
        <v>38</v>
      </c>
      <c r="AG126" s="5" t="str">
        <f t="shared" si="3"/>
        <v/>
      </c>
    </row>
    <row r="127" spans="1:33" s="5" customFormat="1" ht="14.1" customHeight="1" x14ac:dyDescent="0.2">
      <c r="A127" s="5">
        <v>126</v>
      </c>
      <c r="B127" s="6">
        <v>7197</v>
      </c>
      <c r="C127" s="6" t="s">
        <v>36</v>
      </c>
      <c r="D127" s="5">
        <v>2023</v>
      </c>
      <c r="E127" s="5" t="s">
        <v>9</v>
      </c>
      <c r="F127" s="6" t="s">
        <v>355</v>
      </c>
      <c r="G127" s="6" t="s">
        <v>36</v>
      </c>
      <c r="H127" s="6" t="s">
        <v>49</v>
      </c>
      <c r="J127" s="6" t="s">
        <v>118</v>
      </c>
      <c r="K127" s="6" t="s">
        <v>0</v>
      </c>
      <c r="L127" s="6" t="s">
        <v>2</v>
      </c>
      <c r="M127" s="6" t="s">
        <v>5</v>
      </c>
      <c r="N127" s="6">
        <v>24</v>
      </c>
      <c r="P127" s="5">
        <f t="shared" si="2"/>
        <v>24</v>
      </c>
      <c r="R127" s="6" t="s">
        <v>193</v>
      </c>
      <c r="S127" s="6" t="s">
        <v>244</v>
      </c>
      <c r="T127" s="6">
        <v>10</v>
      </c>
      <c r="U127" s="6">
        <v>5</v>
      </c>
      <c r="V127" s="6" t="s">
        <v>268</v>
      </c>
      <c r="W127" s="6" t="s">
        <v>297</v>
      </c>
      <c r="X127" s="6" t="s">
        <v>298</v>
      </c>
      <c r="Y127" s="6" t="s">
        <v>298</v>
      </c>
      <c r="AC127" s="6" t="s">
        <v>453</v>
      </c>
      <c r="AD127" s="8" t="s">
        <v>525</v>
      </c>
      <c r="AE127" s="5" t="s">
        <v>297</v>
      </c>
      <c r="AF127" s="5" t="s">
        <v>516</v>
      </c>
      <c r="AG127" s="5" t="str">
        <f t="shared" si="3"/>
        <v/>
      </c>
    </row>
    <row r="128" spans="1:33" s="5" customFormat="1" ht="14.1" customHeight="1" x14ac:dyDescent="0.2">
      <c r="A128" s="5">
        <v>127</v>
      </c>
      <c r="B128" s="6">
        <v>7198</v>
      </c>
      <c r="C128" s="6" t="s">
        <v>36</v>
      </c>
      <c r="D128" s="5">
        <v>2023</v>
      </c>
      <c r="E128" s="5" t="s">
        <v>9</v>
      </c>
      <c r="F128" s="6" t="s">
        <v>355</v>
      </c>
      <c r="G128" s="6" t="s">
        <v>36</v>
      </c>
      <c r="H128" s="6" t="s">
        <v>49</v>
      </c>
      <c r="J128" s="6" t="s">
        <v>118</v>
      </c>
      <c r="K128" s="6" t="s">
        <v>0</v>
      </c>
      <c r="L128" s="6" t="s">
        <v>2</v>
      </c>
      <c r="M128" s="6" t="s">
        <v>5</v>
      </c>
      <c r="N128" s="6">
        <v>24</v>
      </c>
      <c r="P128" s="5">
        <f t="shared" si="2"/>
        <v>24</v>
      </c>
      <c r="R128" s="6" t="s">
        <v>194</v>
      </c>
      <c r="S128" s="6" t="s">
        <v>241</v>
      </c>
      <c r="T128" s="6">
        <v>10</v>
      </c>
      <c r="U128" s="6">
        <v>5</v>
      </c>
      <c r="V128" s="6" t="s">
        <v>268</v>
      </c>
      <c r="W128" s="6" t="s">
        <v>297</v>
      </c>
      <c r="X128" s="6" t="s">
        <v>298</v>
      </c>
      <c r="Y128" s="6" t="s">
        <v>298</v>
      </c>
      <c r="AC128" s="6" t="s">
        <v>454</v>
      </c>
      <c r="AD128" s="8" t="s">
        <v>525</v>
      </c>
      <c r="AE128" s="5" t="s">
        <v>297</v>
      </c>
      <c r="AF128" s="5" t="s">
        <v>516</v>
      </c>
      <c r="AG128" s="5" t="str">
        <f t="shared" si="3"/>
        <v/>
      </c>
    </row>
    <row r="129" spans="1:33" s="5" customFormat="1" ht="14.1" customHeight="1" x14ac:dyDescent="0.2">
      <c r="A129" s="5">
        <v>128</v>
      </c>
      <c r="B129" s="6">
        <v>7205</v>
      </c>
      <c r="C129" s="6" t="s">
        <v>36</v>
      </c>
      <c r="D129" s="5">
        <v>2023</v>
      </c>
      <c r="E129" s="5" t="s">
        <v>9</v>
      </c>
      <c r="F129" s="6" t="s">
        <v>355</v>
      </c>
      <c r="G129" s="6" t="s">
        <v>36</v>
      </c>
      <c r="H129" s="6" t="s">
        <v>83</v>
      </c>
      <c r="J129" s="6" t="s">
        <v>152</v>
      </c>
      <c r="K129" s="6" t="s">
        <v>0</v>
      </c>
      <c r="L129" s="6" t="s">
        <v>2</v>
      </c>
      <c r="M129" s="6" t="s">
        <v>5</v>
      </c>
      <c r="N129" s="6">
        <v>212</v>
      </c>
      <c r="O129" s="5">
        <v>12</v>
      </c>
      <c r="P129" s="5">
        <f t="shared" si="2"/>
        <v>224</v>
      </c>
      <c r="R129" s="6" t="s">
        <v>194</v>
      </c>
      <c r="S129" s="6" t="s">
        <v>241</v>
      </c>
      <c r="T129" s="6">
        <v>10</v>
      </c>
      <c r="U129" s="6">
        <v>5</v>
      </c>
      <c r="V129" s="6" t="s">
        <v>268</v>
      </c>
      <c r="W129" s="6" t="s">
        <v>297</v>
      </c>
      <c r="X129" s="6" t="s">
        <v>298</v>
      </c>
      <c r="Y129" s="6" t="s">
        <v>297</v>
      </c>
      <c r="Z129" s="5" t="s">
        <v>189</v>
      </c>
      <c r="AA129" s="6" t="s">
        <v>190</v>
      </c>
      <c r="AC129" s="6" t="s">
        <v>455</v>
      </c>
      <c r="AD129" s="8" t="s">
        <v>526</v>
      </c>
      <c r="AE129" s="5" t="s">
        <v>298</v>
      </c>
      <c r="AF129" s="5" t="s">
        <v>38</v>
      </c>
      <c r="AG129" s="5" t="str">
        <f t="shared" si="3"/>
        <v/>
      </c>
    </row>
    <row r="130" spans="1:33" s="5" customFormat="1" ht="14.1" customHeight="1" x14ac:dyDescent="0.2">
      <c r="A130" s="5">
        <v>129</v>
      </c>
      <c r="B130" s="6">
        <v>7206</v>
      </c>
      <c r="C130" s="6" t="s">
        <v>36</v>
      </c>
      <c r="D130" s="5">
        <v>2023</v>
      </c>
      <c r="E130" s="5" t="s">
        <v>9</v>
      </c>
      <c r="F130" s="6" t="s">
        <v>355</v>
      </c>
      <c r="G130" s="6" t="s">
        <v>36</v>
      </c>
      <c r="H130" s="6" t="s">
        <v>77</v>
      </c>
      <c r="J130" s="6" t="s">
        <v>146</v>
      </c>
      <c r="K130" s="6" t="s">
        <v>0</v>
      </c>
      <c r="L130" s="6" t="s">
        <v>2</v>
      </c>
      <c r="M130" s="6" t="s">
        <v>5</v>
      </c>
      <c r="N130" s="6">
        <v>260</v>
      </c>
      <c r="O130" s="5">
        <v>12</v>
      </c>
      <c r="P130" s="5">
        <f t="shared" ref="P130:P193" si="4">N130+O130</f>
        <v>272</v>
      </c>
      <c r="R130" s="6" t="s">
        <v>194</v>
      </c>
      <c r="S130" s="6" t="s">
        <v>241</v>
      </c>
      <c r="T130" s="6">
        <v>10</v>
      </c>
      <c r="U130" s="6">
        <v>5</v>
      </c>
      <c r="V130" s="6" t="s">
        <v>268</v>
      </c>
      <c r="W130" s="6" t="s">
        <v>297</v>
      </c>
      <c r="X130" s="6" t="s">
        <v>298</v>
      </c>
      <c r="Y130" s="6" t="s">
        <v>297</v>
      </c>
      <c r="Z130" s="5" t="s">
        <v>189</v>
      </c>
      <c r="AA130" s="6" t="s">
        <v>190</v>
      </c>
      <c r="AC130" s="6" t="s">
        <v>456</v>
      </c>
      <c r="AD130" s="8" t="s">
        <v>526</v>
      </c>
      <c r="AE130" s="5" t="s">
        <v>297</v>
      </c>
      <c r="AF130" s="5" t="s">
        <v>521</v>
      </c>
      <c r="AG130" s="5" t="str">
        <f t="shared" si="3"/>
        <v/>
      </c>
    </row>
    <row r="131" spans="1:33" s="5" customFormat="1" ht="14.1" customHeight="1" x14ac:dyDescent="0.2">
      <c r="A131" s="5">
        <v>130</v>
      </c>
      <c r="B131" s="6">
        <v>7207</v>
      </c>
      <c r="C131" s="6" t="s">
        <v>36</v>
      </c>
      <c r="D131" s="5">
        <v>2023</v>
      </c>
      <c r="E131" s="5" t="s">
        <v>9</v>
      </c>
      <c r="F131" s="6" t="s">
        <v>355</v>
      </c>
      <c r="G131" s="6" t="s">
        <v>36</v>
      </c>
      <c r="H131" s="6" t="s">
        <v>84</v>
      </c>
      <c r="J131" s="6" t="s">
        <v>153</v>
      </c>
      <c r="K131" s="6" t="s">
        <v>0</v>
      </c>
      <c r="L131" s="6" t="s">
        <v>2</v>
      </c>
      <c r="M131" s="6" t="s">
        <v>5</v>
      </c>
      <c r="N131" s="6">
        <v>152</v>
      </c>
      <c r="P131" s="5">
        <f t="shared" si="4"/>
        <v>152</v>
      </c>
      <c r="R131" s="6" t="s">
        <v>194</v>
      </c>
      <c r="S131" s="6" t="s">
        <v>241</v>
      </c>
      <c r="T131" s="6">
        <v>10</v>
      </c>
      <c r="U131" s="6">
        <v>5</v>
      </c>
      <c r="V131" s="6" t="s">
        <v>268</v>
      </c>
      <c r="W131" s="6" t="s">
        <v>297</v>
      </c>
      <c r="X131" s="6" t="s">
        <v>298</v>
      </c>
      <c r="Y131" s="6" t="s">
        <v>298</v>
      </c>
      <c r="Z131" s="6"/>
      <c r="AA131" s="6"/>
      <c r="AC131" s="6" t="s">
        <v>457</v>
      </c>
      <c r="AD131" s="8" t="s">
        <v>526</v>
      </c>
      <c r="AE131" s="5" t="s">
        <v>298</v>
      </c>
      <c r="AF131" s="5" t="s">
        <v>38</v>
      </c>
      <c r="AG131" s="5" t="str">
        <f t="shared" ref="AG131:AG194" si="5">MID(AD131,7,1)</f>
        <v/>
      </c>
    </row>
    <row r="132" spans="1:33" s="5" customFormat="1" ht="14.1" customHeight="1" x14ac:dyDescent="0.2">
      <c r="A132" s="5">
        <v>131</v>
      </c>
      <c r="B132" s="6">
        <v>7208</v>
      </c>
      <c r="C132" s="6" t="s">
        <v>36</v>
      </c>
      <c r="D132" s="5">
        <v>2023</v>
      </c>
      <c r="E132" s="5" t="s">
        <v>9</v>
      </c>
      <c r="F132" s="6" t="s">
        <v>355</v>
      </c>
      <c r="G132" s="6" t="s">
        <v>36</v>
      </c>
      <c r="H132" s="6" t="s">
        <v>325</v>
      </c>
      <c r="J132" s="6" t="s">
        <v>324</v>
      </c>
      <c r="K132" s="6" t="s">
        <v>0</v>
      </c>
      <c r="L132" s="6" t="s">
        <v>2</v>
      </c>
      <c r="M132" s="6" t="s">
        <v>5</v>
      </c>
      <c r="N132" s="6">
        <v>120</v>
      </c>
      <c r="P132" s="5">
        <f t="shared" si="4"/>
        <v>120</v>
      </c>
      <c r="R132" s="6" t="s">
        <v>194</v>
      </c>
      <c r="S132" s="6" t="s">
        <v>241</v>
      </c>
      <c r="T132" s="6">
        <v>10</v>
      </c>
      <c r="U132" s="6">
        <v>5</v>
      </c>
      <c r="V132" s="6" t="s">
        <v>268</v>
      </c>
      <c r="W132" s="6" t="s">
        <v>297</v>
      </c>
      <c r="X132" s="6" t="s">
        <v>298</v>
      </c>
      <c r="Y132" s="6" t="s">
        <v>298</v>
      </c>
      <c r="AC132" s="6" t="s">
        <v>458</v>
      </c>
      <c r="AD132" s="8" t="s">
        <v>527</v>
      </c>
      <c r="AE132" s="5" t="s">
        <v>298</v>
      </c>
      <c r="AF132" s="5" t="s">
        <v>38</v>
      </c>
      <c r="AG132" s="5" t="str">
        <f t="shared" si="5"/>
        <v/>
      </c>
    </row>
    <row r="133" spans="1:33" s="5" customFormat="1" ht="14.1" customHeight="1" x14ac:dyDescent="0.2">
      <c r="A133" s="5">
        <v>132</v>
      </c>
      <c r="B133" s="6">
        <v>7209</v>
      </c>
      <c r="C133" s="6" t="s">
        <v>36</v>
      </c>
      <c r="D133" s="5">
        <v>2023</v>
      </c>
      <c r="E133" s="5" t="s">
        <v>9</v>
      </c>
      <c r="F133" s="6" t="s">
        <v>355</v>
      </c>
      <c r="G133" s="6" t="s">
        <v>36</v>
      </c>
      <c r="H133" s="6" t="s">
        <v>85</v>
      </c>
      <c r="J133" s="6" t="s">
        <v>154</v>
      </c>
      <c r="K133" s="6" t="s">
        <v>0</v>
      </c>
      <c r="L133" s="6" t="s">
        <v>2</v>
      </c>
      <c r="M133" s="6" t="s">
        <v>5</v>
      </c>
      <c r="N133" s="6">
        <v>85</v>
      </c>
      <c r="P133" s="5">
        <f t="shared" si="4"/>
        <v>85</v>
      </c>
      <c r="R133" s="6" t="s">
        <v>194</v>
      </c>
      <c r="S133" s="6" t="s">
        <v>241</v>
      </c>
      <c r="T133" s="6">
        <v>10</v>
      </c>
      <c r="U133" s="6">
        <v>5</v>
      </c>
      <c r="V133" s="6" t="s">
        <v>268</v>
      </c>
      <c r="W133" s="6" t="s">
        <v>297</v>
      </c>
      <c r="X133" s="6" t="s">
        <v>298</v>
      </c>
      <c r="Y133" s="6" t="s">
        <v>298</v>
      </c>
      <c r="AC133" s="6" t="s">
        <v>459</v>
      </c>
      <c r="AD133" s="8" t="s">
        <v>526</v>
      </c>
      <c r="AE133" s="5" t="s">
        <v>298</v>
      </c>
      <c r="AF133" s="5" t="s">
        <v>38</v>
      </c>
      <c r="AG133" s="5" t="str">
        <f t="shared" si="5"/>
        <v/>
      </c>
    </row>
    <row r="134" spans="1:33" s="5" customFormat="1" ht="14.1" customHeight="1" x14ac:dyDescent="0.2">
      <c r="A134" s="5">
        <v>133</v>
      </c>
      <c r="B134" s="6">
        <v>7210</v>
      </c>
      <c r="C134" s="6" t="s">
        <v>36</v>
      </c>
      <c r="D134" s="5">
        <v>2023</v>
      </c>
      <c r="E134" s="5" t="s">
        <v>9</v>
      </c>
      <c r="F134" s="6" t="s">
        <v>355</v>
      </c>
      <c r="G134" s="6" t="s">
        <v>36</v>
      </c>
      <c r="H134" s="6" t="s">
        <v>86</v>
      </c>
      <c r="J134" s="6" t="s">
        <v>155</v>
      </c>
      <c r="K134" s="6" t="s">
        <v>0</v>
      </c>
      <c r="L134" s="6" t="s">
        <v>2</v>
      </c>
      <c r="M134" s="6" t="s">
        <v>5</v>
      </c>
      <c r="N134" s="6">
        <v>240</v>
      </c>
      <c r="O134" s="5">
        <v>12</v>
      </c>
      <c r="P134" s="5">
        <f t="shared" si="4"/>
        <v>252</v>
      </c>
      <c r="R134" s="6" t="s">
        <v>194</v>
      </c>
      <c r="S134" s="6" t="s">
        <v>241</v>
      </c>
      <c r="T134" s="6">
        <v>10</v>
      </c>
      <c r="U134" s="6">
        <v>5</v>
      </c>
      <c r="V134" s="6" t="s">
        <v>268</v>
      </c>
      <c r="W134" s="6" t="s">
        <v>297</v>
      </c>
      <c r="X134" s="6" t="s">
        <v>298</v>
      </c>
      <c r="Y134" s="6" t="s">
        <v>297</v>
      </c>
      <c r="Z134" s="5" t="s">
        <v>189</v>
      </c>
      <c r="AA134" s="6" t="s">
        <v>190</v>
      </c>
      <c r="AC134" s="6" t="s">
        <v>460</v>
      </c>
      <c r="AD134" s="8" t="s">
        <v>525</v>
      </c>
      <c r="AE134" s="5" t="s">
        <v>298</v>
      </c>
      <c r="AF134" s="5" t="s">
        <v>38</v>
      </c>
      <c r="AG134" s="5" t="str">
        <f t="shared" si="5"/>
        <v/>
      </c>
    </row>
    <row r="135" spans="1:33" s="5" customFormat="1" ht="14.1" customHeight="1" x14ac:dyDescent="0.2">
      <c r="A135" s="5">
        <v>134</v>
      </c>
      <c r="B135" s="6">
        <v>7215</v>
      </c>
      <c r="C135" s="6" t="s">
        <v>36</v>
      </c>
      <c r="D135" s="5">
        <v>2023</v>
      </c>
      <c r="E135" s="5" t="s">
        <v>9</v>
      </c>
      <c r="F135" s="6" t="s">
        <v>355</v>
      </c>
      <c r="G135" s="6" t="s">
        <v>36</v>
      </c>
      <c r="H135" s="6" t="s">
        <v>82</v>
      </c>
      <c r="J135" s="6" t="s">
        <v>151</v>
      </c>
      <c r="K135" s="6" t="s">
        <v>0</v>
      </c>
      <c r="L135" s="6" t="s">
        <v>2</v>
      </c>
      <c r="M135" s="6" t="s">
        <v>5</v>
      </c>
      <c r="N135" s="6">
        <v>135</v>
      </c>
      <c r="P135" s="5">
        <f t="shared" si="4"/>
        <v>135</v>
      </c>
      <c r="R135" s="6" t="s">
        <v>194</v>
      </c>
      <c r="S135" s="6" t="s">
        <v>241</v>
      </c>
      <c r="T135" s="6">
        <v>10</v>
      </c>
      <c r="U135" s="6">
        <v>5</v>
      </c>
      <c r="V135" s="6" t="s">
        <v>268</v>
      </c>
      <c r="W135" s="6" t="s">
        <v>297</v>
      </c>
      <c r="X135" s="6" t="s">
        <v>298</v>
      </c>
      <c r="Y135" s="6" t="s">
        <v>298</v>
      </c>
      <c r="AC135" s="6" t="s">
        <v>461</v>
      </c>
      <c r="AD135" s="8" t="s">
        <v>526</v>
      </c>
      <c r="AE135" s="5" t="s">
        <v>298</v>
      </c>
      <c r="AF135" s="5" t="s">
        <v>38</v>
      </c>
      <c r="AG135" s="5" t="str">
        <f t="shared" si="5"/>
        <v/>
      </c>
    </row>
    <row r="136" spans="1:33" s="5" customFormat="1" ht="14.1" customHeight="1" x14ac:dyDescent="0.2">
      <c r="A136" s="5">
        <v>135</v>
      </c>
      <c r="B136" s="6">
        <v>7216</v>
      </c>
      <c r="C136" s="6" t="s">
        <v>36</v>
      </c>
      <c r="D136" s="5">
        <v>2023</v>
      </c>
      <c r="E136" s="5" t="s">
        <v>9</v>
      </c>
      <c r="F136" s="6" t="s">
        <v>355</v>
      </c>
      <c r="G136" s="6" t="s">
        <v>36</v>
      </c>
      <c r="H136" s="6" t="s">
        <v>87</v>
      </c>
      <c r="J136" s="6" t="s">
        <v>156</v>
      </c>
      <c r="K136" s="6" t="s">
        <v>0</v>
      </c>
      <c r="L136" s="6" t="s">
        <v>2</v>
      </c>
      <c r="M136" s="6" t="s">
        <v>5</v>
      </c>
      <c r="N136" s="6">
        <v>112</v>
      </c>
      <c r="P136" s="5">
        <f t="shared" si="4"/>
        <v>112</v>
      </c>
      <c r="R136" s="6" t="s">
        <v>194</v>
      </c>
      <c r="S136" s="6" t="s">
        <v>241</v>
      </c>
      <c r="T136" s="6">
        <v>10</v>
      </c>
      <c r="U136" s="6">
        <v>5</v>
      </c>
      <c r="V136" s="6" t="s">
        <v>268</v>
      </c>
      <c r="W136" s="6" t="s">
        <v>297</v>
      </c>
      <c r="X136" s="6" t="s">
        <v>298</v>
      </c>
      <c r="Y136" s="6" t="s">
        <v>298</v>
      </c>
      <c r="AC136" s="6" t="s">
        <v>462</v>
      </c>
      <c r="AD136" s="8" t="s">
        <v>526</v>
      </c>
      <c r="AE136" s="5" t="s">
        <v>298</v>
      </c>
      <c r="AF136" s="5" t="s">
        <v>38</v>
      </c>
      <c r="AG136" s="5" t="str">
        <f t="shared" si="5"/>
        <v/>
      </c>
    </row>
    <row r="137" spans="1:33" s="5" customFormat="1" ht="14.1" customHeight="1" x14ac:dyDescent="0.2">
      <c r="A137" s="5">
        <v>136</v>
      </c>
      <c r="B137" s="6">
        <v>7217</v>
      </c>
      <c r="C137" s="6" t="s">
        <v>36</v>
      </c>
      <c r="D137" s="5">
        <v>2023</v>
      </c>
      <c r="E137" s="5" t="s">
        <v>9</v>
      </c>
      <c r="F137" s="6" t="s">
        <v>355</v>
      </c>
      <c r="G137" s="6" t="s">
        <v>36</v>
      </c>
      <c r="H137" s="6" t="s">
        <v>88</v>
      </c>
      <c r="J137" s="6" t="s">
        <v>157</v>
      </c>
      <c r="K137" s="6" t="s">
        <v>180</v>
      </c>
      <c r="L137" s="6" t="s">
        <v>2</v>
      </c>
      <c r="M137" s="6" t="s">
        <v>5</v>
      </c>
      <c r="N137" s="6">
        <v>150</v>
      </c>
      <c r="O137" s="5">
        <v>12</v>
      </c>
      <c r="P137" s="5">
        <f t="shared" si="4"/>
        <v>162</v>
      </c>
      <c r="R137" s="6" t="s">
        <v>193</v>
      </c>
      <c r="S137" s="6" t="s">
        <v>245</v>
      </c>
      <c r="T137" s="6">
        <v>15</v>
      </c>
      <c r="U137" s="6">
        <v>5</v>
      </c>
      <c r="V137" s="6" t="s">
        <v>268</v>
      </c>
      <c r="W137" s="6" t="s">
        <v>297</v>
      </c>
      <c r="X137" s="6" t="s">
        <v>298</v>
      </c>
      <c r="Y137" s="6" t="s">
        <v>298</v>
      </c>
      <c r="Z137" s="5" t="s">
        <v>189</v>
      </c>
      <c r="AA137" s="6" t="s">
        <v>190</v>
      </c>
      <c r="AC137" s="6" t="s">
        <v>463</v>
      </c>
      <c r="AD137" s="8" t="s">
        <v>525</v>
      </c>
      <c r="AE137" s="5" t="s">
        <v>298</v>
      </c>
      <c r="AF137" s="5" t="s">
        <v>38</v>
      </c>
      <c r="AG137" s="5" t="str">
        <f t="shared" si="5"/>
        <v/>
      </c>
    </row>
    <row r="138" spans="1:33" s="5" customFormat="1" ht="14.1" customHeight="1" x14ac:dyDescent="0.2">
      <c r="A138" s="5">
        <v>137</v>
      </c>
      <c r="B138" s="6">
        <v>7219</v>
      </c>
      <c r="C138" s="6" t="s">
        <v>36</v>
      </c>
      <c r="D138" s="5">
        <v>2023</v>
      </c>
      <c r="E138" s="5" t="s">
        <v>9</v>
      </c>
      <c r="F138" s="6" t="s">
        <v>355</v>
      </c>
      <c r="G138" s="6" t="s">
        <v>36</v>
      </c>
      <c r="H138" s="6" t="s">
        <v>89</v>
      </c>
      <c r="J138" s="6" t="s">
        <v>158</v>
      </c>
      <c r="K138" s="6" t="s">
        <v>180</v>
      </c>
      <c r="L138" s="6" t="s">
        <v>2</v>
      </c>
      <c r="M138" s="6" t="s">
        <v>1</v>
      </c>
      <c r="N138" s="6">
        <v>140</v>
      </c>
      <c r="P138" s="5">
        <f t="shared" si="4"/>
        <v>140</v>
      </c>
      <c r="R138" s="6" t="s">
        <v>193</v>
      </c>
      <c r="S138" s="6" t="s">
        <v>245</v>
      </c>
      <c r="T138" s="6">
        <v>15</v>
      </c>
      <c r="U138" s="6">
        <v>4</v>
      </c>
      <c r="V138" s="6" t="s">
        <v>268</v>
      </c>
      <c r="W138" s="6" t="s">
        <v>297</v>
      </c>
      <c r="X138" s="6" t="s">
        <v>298</v>
      </c>
      <c r="Y138" s="6" t="s">
        <v>298</v>
      </c>
      <c r="AC138" s="6" t="s">
        <v>464</v>
      </c>
      <c r="AD138" s="8" t="s">
        <v>527</v>
      </c>
      <c r="AE138" s="5" t="s">
        <v>298</v>
      </c>
      <c r="AF138" s="5" t="s">
        <v>38</v>
      </c>
      <c r="AG138" s="5" t="str">
        <f t="shared" si="5"/>
        <v/>
      </c>
    </row>
    <row r="139" spans="1:33" s="5" customFormat="1" ht="14.1" customHeight="1" x14ac:dyDescent="0.2">
      <c r="A139" s="5">
        <v>138</v>
      </c>
      <c r="B139" s="6">
        <v>7220</v>
      </c>
      <c r="C139" s="6" t="s">
        <v>36</v>
      </c>
      <c r="D139" s="5">
        <v>2023</v>
      </c>
      <c r="E139" s="5" t="s">
        <v>9</v>
      </c>
      <c r="F139" s="6" t="s">
        <v>355</v>
      </c>
      <c r="G139" s="6" t="s">
        <v>36</v>
      </c>
      <c r="H139" s="6" t="s">
        <v>40</v>
      </c>
      <c r="J139" s="6" t="s">
        <v>109</v>
      </c>
      <c r="K139" s="6" t="s">
        <v>0</v>
      </c>
      <c r="L139" s="6" t="s">
        <v>2</v>
      </c>
      <c r="M139" s="6" t="s">
        <v>1</v>
      </c>
      <c r="N139" s="6">
        <v>150</v>
      </c>
      <c r="P139" s="5">
        <f t="shared" si="4"/>
        <v>150</v>
      </c>
      <c r="R139" s="6" t="s">
        <v>193</v>
      </c>
      <c r="S139" s="6" t="s">
        <v>246</v>
      </c>
      <c r="T139" s="6">
        <v>15</v>
      </c>
      <c r="U139" s="6">
        <v>4</v>
      </c>
      <c r="V139" s="6" t="s">
        <v>268</v>
      </c>
      <c r="W139" s="6" t="s">
        <v>297</v>
      </c>
      <c r="X139" s="6" t="s">
        <v>298</v>
      </c>
      <c r="Y139" s="6" t="s">
        <v>298</v>
      </c>
      <c r="Z139" s="6"/>
      <c r="AA139" s="6"/>
      <c r="AC139" s="6" t="s">
        <v>465</v>
      </c>
      <c r="AD139" s="8" t="s">
        <v>525</v>
      </c>
      <c r="AE139" s="5" t="s">
        <v>297</v>
      </c>
      <c r="AF139" s="5" t="s">
        <v>515</v>
      </c>
      <c r="AG139" s="5" t="str">
        <f t="shared" si="5"/>
        <v/>
      </c>
    </row>
    <row r="140" spans="1:33" s="5" customFormat="1" ht="14.1" customHeight="1" x14ac:dyDescent="0.2">
      <c r="A140" s="5">
        <v>139</v>
      </c>
      <c r="B140" s="6">
        <v>7221</v>
      </c>
      <c r="C140" s="6" t="s">
        <v>36</v>
      </c>
      <c r="D140" s="5">
        <v>2023</v>
      </c>
      <c r="E140" s="5" t="s">
        <v>9</v>
      </c>
      <c r="F140" s="6" t="s">
        <v>355</v>
      </c>
      <c r="G140" s="6" t="s">
        <v>36</v>
      </c>
      <c r="H140" s="6" t="s">
        <v>50</v>
      </c>
      <c r="J140" s="6" t="s">
        <v>119</v>
      </c>
      <c r="K140" s="6" t="s">
        <v>0</v>
      </c>
      <c r="L140" s="6" t="s">
        <v>2</v>
      </c>
      <c r="M140" s="6" t="s">
        <v>1</v>
      </c>
      <c r="N140" s="6">
        <v>90</v>
      </c>
      <c r="P140" s="5">
        <f t="shared" si="4"/>
        <v>90</v>
      </c>
      <c r="R140" s="6" t="s">
        <v>193</v>
      </c>
      <c r="S140" s="6" t="s">
        <v>246</v>
      </c>
      <c r="T140" s="6">
        <v>15</v>
      </c>
      <c r="U140" s="6">
        <v>6</v>
      </c>
      <c r="V140" s="6" t="s">
        <v>268</v>
      </c>
      <c r="W140" s="6" t="s">
        <v>297</v>
      </c>
      <c r="X140" s="6" t="s">
        <v>298</v>
      </c>
      <c r="Y140" s="6" t="s">
        <v>298</v>
      </c>
      <c r="AC140" s="6" t="s">
        <v>466</v>
      </c>
      <c r="AD140" s="8" t="s">
        <v>526</v>
      </c>
      <c r="AE140" s="5" t="s">
        <v>297</v>
      </c>
      <c r="AF140" s="5" t="s">
        <v>517</v>
      </c>
      <c r="AG140" s="5" t="str">
        <f t="shared" si="5"/>
        <v/>
      </c>
    </row>
    <row r="141" spans="1:33" s="5" customFormat="1" ht="14.1" customHeight="1" x14ac:dyDescent="0.2">
      <c r="A141" s="5">
        <v>140</v>
      </c>
      <c r="B141" s="6">
        <v>7242</v>
      </c>
      <c r="C141" s="6" t="s">
        <v>36</v>
      </c>
      <c r="D141" s="5">
        <v>2023</v>
      </c>
      <c r="E141" s="5" t="s">
        <v>9</v>
      </c>
      <c r="F141" s="6" t="s">
        <v>355</v>
      </c>
      <c r="G141" s="6" t="s">
        <v>36</v>
      </c>
      <c r="H141" s="5" t="s">
        <v>353</v>
      </c>
      <c r="J141" s="5" t="s">
        <v>376</v>
      </c>
      <c r="K141" s="6" t="s">
        <v>181</v>
      </c>
      <c r="L141" s="6" t="s">
        <v>2</v>
      </c>
      <c r="M141" s="6" t="s">
        <v>1</v>
      </c>
      <c r="N141" s="6">
        <v>16</v>
      </c>
      <c r="P141" s="5">
        <f t="shared" si="4"/>
        <v>16</v>
      </c>
      <c r="Q141" s="5">
        <v>13</v>
      </c>
      <c r="R141" s="6" t="s">
        <v>192</v>
      </c>
      <c r="S141" s="6" t="s">
        <v>203</v>
      </c>
      <c r="T141" s="6">
        <v>12</v>
      </c>
      <c r="U141" s="6">
        <v>3</v>
      </c>
      <c r="V141" s="6" t="s">
        <v>294</v>
      </c>
      <c r="W141" s="6" t="s">
        <v>297</v>
      </c>
      <c r="X141" s="6" t="s">
        <v>298</v>
      </c>
      <c r="Y141" s="6" t="s">
        <v>298</v>
      </c>
      <c r="Z141" s="6" t="s">
        <v>370</v>
      </c>
      <c r="AA141" s="6" t="s">
        <v>319</v>
      </c>
      <c r="AC141" s="6" t="s">
        <v>350</v>
      </c>
      <c r="AD141" s="8" t="s">
        <v>527</v>
      </c>
      <c r="AE141" s="5" t="s">
        <v>298</v>
      </c>
      <c r="AF141" s="5" t="s">
        <v>38</v>
      </c>
      <c r="AG141" s="5" t="str">
        <f t="shared" si="5"/>
        <v/>
      </c>
    </row>
    <row r="142" spans="1:33" s="5" customFormat="1" ht="14.1" customHeight="1" x14ac:dyDescent="0.2">
      <c r="A142" s="5">
        <v>141</v>
      </c>
      <c r="B142" s="6">
        <v>7243</v>
      </c>
      <c r="C142" s="6" t="s">
        <v>36</v>
      </c>
      <c r="D142" s="5">
        <v>2023</v>
      </c>
      <c r="E142" s="5" t="s">
        <v>9</v>
      </c>
      <c r="F142" s="6" t="s">
        <v>355</v>
      </c>
      <c r="G142" s="6" t="s">
        <v>36</v>
      </c>
      <c r="H142" s="6" t="s">
        <v>48</v>
      </c>
      <c r="J142" s="6" t="s">
        <v>117</v>
      </c>
      <c r="K142" s="6" t="s">
        <v>181</v>
      </c>
      <c r="L142" s="6" t="s">
        <v>2</v>
      </c>
      <c r="M142" s="6" t="s">
        <v>1</v>
      </c>
      <c r="N142" s="6">
        <v>72</v>
      </c>
      <c r="O142" s="5">
        <v>8</v>
      </c>
      <c r="P142" s="5">
        <f t="shared" si="4"/>
        <v>80</v>
      </c>
      <c r="Q142" s="5">
        <v>13</v>
      </c>
      <c r="R142" s="6" t="s">
        <v>192</v>
      </c>
      <c r="S142" s="6" t="s">
        <v>203</v>
      </c>
      <c r="T142" s="6">
        <v>13</v>
      </c>
      <c r="U142" s="6">
        <v>3</v>
      </c>
      <c r="V142" s="6" t="s">
        <v>268</v>
      </c>
      <c r="W142" s="6" t="s">
        <v>297</v>
      </c>
      <c r="X142" s="6" t="s">
        <v>298</v>
      </c>
      <c r="Y142" s="6" t="s">
        <v>298</v>
      </c>
      <c r="Z142" s="6" t="s">
        <v>318</v>
      </c>
      <c r="AA142" s="6" t="s">
        <v>319</v>
      </c>
      <c r="AC142" s="6" t="s">
        <v>345</v>
      </c>
      <c r="AD142" s="8" t="s">
        <v>527</v>
      </c>
      <c r="AE142" s="5" t="s">
        <v>298</v>
      </c>
      <c r="AF142" s="5" t="s">
        <v>38</v>
      </c>
      <c r="AG142" s="5" t="str">
        <f t="shared" si="5"/>
        <v/>
      </c>
    </row>
    <row r="143" spans="1:33" s="5" customFormat="1" ht="14.1" customHeight="1" x14ac:dyDescent="0.2">
      <c r="A143" s="5">
        <v>142</v>
      </c>
      <c r="B143" s="6">
        <v>7248</v>
      </c>
      <c r="C143" s="6" t="s">
        <v>36</v>
      </c>
      <c r="D143" s="5">
        <v>2023</v>
      </c>
      <c r="E143" s="5" t="s">
        <v>9</v>
      </c>
      <c r="F143" s="6" t="s">
        <v>355</v>
      </c>
      <c r="G143" s="6" t="s">
        <v>36</v>
      </c>
      <c r="H143" s="6" t="s">
        <v>38</v>
      </c>
      <c r="J143" s="6" t="s">
        <v>191</v>
      </c>
      <c r="K143" s="6" t="s">
        <v>0</v>
      </c>
      <c r="L143" s="6" t="s">
        <v>2</v>
      </c>
      <c r="M143" s="6" t="s">
        <v>1</v>
      </c>
      <c r="N143" s="6">
        <v>200</v>
      </c>
      <c r="P143" s="5">
        <f t="shared" si="4"/>
        <v>200</v>
      </c>
      <c r="Q143" s="5">
        <v>13</v>
      </c>
      <c r="R143" s="6" t="s">
        <v>192</v>
      </c>
      <c r="S143" s="6" t="s">
        <v>222</v>
      </c>
      <c r="T143" s="6">
        <v>20</v>
      </c>
      <c r="U143" s="6">
        <v>4</v>
      </c>
      <c r="V143" s="6" t="s">
        <v>268</v>
      </c>
      <c r="W143" s="6" t="s">
        <v>297</v>
      </c>
      <c r="X143" s="6" t="s">
        <v>298</v>
      </c>
      <c r="Y143" s="6" t="s">
        <v>298</v>
      </c>
      <c r="AB143" s="5" t="s">
        <v>378</v>
      </c>
      <c r="AC143" s="6" t="s">
        <v>427</v>
      </c>
      <c r="AD143" s="8" t="s">
        <v>526</v>
      </c>
      <c r="AE143" s="5" t="s">
        <v>298</v>
      </c>
      <c r="AF143" s="5" t="s">
        <v>38</v>
      </c>
      <c r="AG143" s="5" t="str">
        <f t="shared" si="5"/>
        <v/>
      </c>
    </row>
    <row r="144" spans="1:33" s="5" customFormat="1" ht="14.1" customHeight="1" x14ac:dyDescent="0.2">
      <c r="A144" s="5">
        <v>143</v>
      </c>
      <c r="B144" s="6">
        <v>7249</v>
      </c>
      <c r="C144" s="6" t="s">
        <v>36</v>
      </c>
      <c r="D144" s="5">
        <v>2023</v>
      </c>
      <c r="E144" s="5" t="s">
        <v>9</v>
      </c>
      <c r="F144" s="6" t="s">
        <v>355</v>
      </c>
      <c r="G144" s="6" t="s">
        <v>36</v>
      </c>
      <c r="H144" s="6" t="s">
        <v>38</v>
      </c>
      <c r="J144" s="6" t="s">
        <v>191</v>
      </c>
      <c r="K144" s="6" t="s">
        <v>0</v>
      </c>
      <c r="L144" s="6" t="s">
        <v>2</v>
      </c>
      <c r="M144" s="6" t="s">
        <v>1</v>
      </c>
      <c r="N144" s="6">
        <v>200</v>
      </c>
      <c r="P144" s="5">
        <f t="shared" si="4"/>
        <v>200</v>
      </c>
      <c r="Q144" s="5">
        <v>13</v>
      </c>
      <c r="R144" s="6" t="s">
        <v>192</v>
      </c>
      <c r="S144" s="6" t="s">
        <v>217</v>
      </c>
      <c r="T144" s="6">
        <v>20</v>
      </c>
      <c r="U144" s="6">
        <v>4</v>
      </c>
      <c r="V144" s="6" t="s">
        <v>268</v>
      </c>
      <c r="W144" s="6" t="s">
        <v>297</v>
      </c>
      <c r="X144" s="6" t="s">
        <v>298</v>
      </c>
      <c r="Y144" s="6" t="s">
        <v>298</v>
      </c>
      <c r="AB144" s="5" t="s">
        <v>378</v>
      </c>
      <c r="AC144" s="6" t="s">
        <v>467</v>
      </c>
      <c r="AD144" s="8" t="s">
        <v>526</v>
      </c>
      <c r="AE144" s="5" t="s">
        <v>298</v>
      </c>
      <c r="AF144" s="5" t="s">
        <v>38</v>
      </c>
      <c r="AG144" s="5" t="str">
        <f t="shared" si="5"/>
        <v/>
      </c>
    </row>
    <row r="145" spans="1:33" s="5" customFormat="1" ht="14.1" customHeight="1" x14ac:dyDescent="0.2">
      <c r="A145" s="5">
        <v>144</v>
      </c>
      <c r="B145" s="6">
        <v>7250</v>
      </c>
      <c r="C145" s="6" t="s">
        <v>36</v>
      </c>
      <c r="D145" s="5">
        <v>2023</v>
      </c>
      <c r="E145" s="5" t="s">
        <v>9</v>
      </c>
      <c r="F145" s="6" t="s">
        <v>355</v>
      </c>
      <c r="G145" s="6" t="s">
        <v>36</v>
      </c>
      <c r="H145" s="6" t="s">
        <v>38</v>
      </c>
      <c r="J145" s="6" t="s">
        <v>191</v>
      </c>
      <c r="K145" s="6" t="s">
        <v>0</v>
      </c>
      <c r="L145" s="6" t="s">
        <v>2</v>
      </c>
      <c r="M145" s="6" t="s">
        <v>1</v>
      </c>
      <c r="N145" s="6">
        <v>200</v>
      </c>
      <c r="P145" s="5">
        <f t="shared" si="4"/>
        <v>200</v>
      </c>
      <c r="Q145" s="5">
        <v>13</v>
      </c>
      <c r="R145" s="6" t="s">
        <v>192</v>
      </c>
      <c r="S145" s="6" t="s">
        <v>217</v>
      </c>
      <c r="T145" s="6">
        <v>20</v>
      </c>
      <c r="U145" s="6">
        <v>4</v>
      </c>
      <c r="V145" s="6" t="s">
        <v>268</v>
      </c>
      <c r="W145" s="6" t="s">
        <v>297</v>
      </c>
      <c r="X145" s="6" t="s">
        <v>298</v>
      </c>
      <c r="Y145" s="6" t="s">
        <v>298</v>
      </c>
      <c r="AB145" s="5" t="s">
        <v>378</v>
      </c>
      <c r="AC145" s="6" t="s">
        <v>427</v>
      </c>
      <c r="AD145" s="8" t="s">
        <v>526</v>
      </c>
      <c r="AE145" s="5" t="s">
        <v>298</v>
      </c>
      <c r="AF145" s="5" t="s">
        <v>38</v>
      </c>
      <c r="AG145" s="5" t="str">
        <f t="shared" si="5"/>
        <v/>
      </c>
    </row>
    <row r="146" spans="1:33" s="5" customFormat="1" ht="14.1" customHeight="1" x14ac:dyDescent="0.2">
      <c r="A146" s="5">
        <v>145</v>
      </c>
      <c r="B146" s="6">
        <v>7251</v>
      </c>
      <c r="C146" s="6" t="s">
        <v>36</v>
      </c>
      <c r="D146" s="5">
        <v>2023</v>
      </c>
      <c r="E146" s="5" t="s">
        <v>9</v>
      </c>
      <c r="F146" s="6" t="s">
        <v>355</v>
      </c>
      <c r="G146" s="6" t="s">
        <v>36</v>
      </c>
      <c r="H146" s="6" t="s">
        <v>38</v>
      </c>
      <c r="J146" s="6" t="s">
        <v>305</v>
      </c>
      <c r="K146" s="6" t="s">
        <v>0</v>
      </c>
      <c r="L146" s="6" t="s">
        <v>2</v>
      </c>
      <c r="M146" s="6" t="s">
        <v>1</v>
      </c>
      <c r="N146" s="6">
        <v>200</v>
      </c>
      <c r="P146" s="5">
        <f t="shared" si="4"/>
        <v>200</v>
      </c>
      <c r="Q146" s="5">
        <v>13</v>
      </c>
      <c r="R146" s="6" t="s">
        <v>192</v>
      </c>
      <c r="S146" s="6" t="s">
        <v>216</v>
      </c>
      <c r="T146" s="6">
        <v>20</v>
      </c>
      <c r="U146" s="6">
        <v>4</v>
      </c>
      <c r="V146" s="6" t="s">
        <v>268</v>
      </c>
      <c r="W146" s="6" t="s">
        <v>297</v>
      </c>
      <c r="X146" s="6" t="s">
        <v>298</v>
      </c>
      <c r="Y146" s="6" t="s">
        <v>298</v>
      </c>
      <c r="Z146" s="6"/>
      <c r="AA146" s="6"/>
      <c r="AB146" s="5" t="s">
        <v>381</v>
      </c>
      <c r="AC146" s="6" t="s">
        <v>427</v>
      </c>
      <c r="AD146" s="8" t="s">
        <v>526</v>
      </c>
      <c r="AE146" s="5" t="s">
        <v>298</v>
      </c>
      <c r="AF146" s="5" t="s">
        <v>38</v>
      </c>
      <c r="AG146" s="5" t="str">
        <f t="shared" si="5"/>
        <v/>
      </c>
    </row>
    <row r="147" spans="1:33" s="5" customFormat="1" ht="14.1" customHeight="1" x14ac:dyDescent="0.2">
      <c r="A147" s="5">
        <v>146</v>
      </c>
      <c r="B147" s="6">
        <v>7252</v>
      </c>
      <c r="C147" s="6" t="s">
        <v>36</v>
      </c>
      <c r="D147" s="5">
        <v>2023</v>
      </c>
      <c r="E147" s="5" t="s">
        <v>9</v>
      </c>
      <c r="F147" s="6" t="s">
        <v>355</v>
      </c>
      <c r="G147" s="6" t="s">
        <v>36</v>
      </c>
      <c r="H147" s="6" t="s">
        <v>38</v>
      </c>
      <c r="J147" s="6" t="s">
        <v>305</v>
      </c>
      <c r="K147" s="6" t="s">
        <v>0</v>
      </c>
      <c r="L147" s="6" t="s">
        <v>2</v>
      </c>
      <c r="M147" s="6" t="s">
        <v>1</v>
      </c>
      <c r="N147" s="6">
        <v>200</v>
      </c>
      <c r="P147" s="5">
        <f t="shared" si="4"/>
        <v>200</v>
      </c>
      <c r="Q147" s="5">
        <v>13</v>
      </c>
      <c r="R147" s="6" t="s">
        <v>192</v>
      </c>
      <c r="S147" s="6" t="s">
        <v>218</v>
      </c>
      <c r="T147" s="6">
        <v>20</v>
      </c>
      <c r="U147" s="6">
        <v>4</v>
      </c>
      <c r="V147" s="6" t="s">
        <v>268</v>
      </c>
      <c r="W147" s="6" t="s">
        <v>297</v>
      </c>
      <c r="X147" s="6" t="s">
        <v>298</v>
      </c>
      <c r="Y147" s="6" t="s">
        <v>298</v>
      </c>
      <c r="AB147" s="5" t="s">
        <v>381</v>
      </c>
      <c r="AC147" s="6" t="s">
        <v>427</v>
      </c>
      <c r="AD147" s="8" t="s">
        <v>526</v>
      </c>
      <c r="AE147" s="5" t="s">
        <v>298</v>
      </c>
      <c r="AF147" s="5" t="s">
        <v>38</v>
      </c>
      <c r="AG147" s="5" t="str">
        <f t="shared" si="5"/>
        <v/>
      </c>
    </row>
    <row r="148" spans="1:33" s="5" customFormat="1" ht="14.1" customHeight="1" x14ac:dyDescent="0.2">
      <c r="A148" s="5">
        <v>147</v>
      </c>
      <c r="B148" s="6">
        <v>7253</v>
      </c>
      <c r="C148" s="6" t="s">
        <v>36</v>
      </c>
      <c r="D148" s="5">
        <v>2023</v>
      </c>
      <c r="E148" s="5" t="s">
        <v>9</v>
      </c>
      <c r="F148" s="6" t="s">
        <v>355</v>
      </c>
      <c r="G148" s="6" t="s">
        <v>36</v>
      </c>
      <c r="H148" s="6" t="s">
        <v>38</v>
      </c>
      <c r="J148" s="6" t="s">
        <v>305</v>
      </c>
      <c r="K148" s="6" t="s">
        <v>0</v>
      </c>
      <c r="L148" s="6" t="s">
        <v>2</v>
      </c>
      <c r="M148" s="6" t="s">
        <v>1</v>
      </c>
      <c r="N148" s="6">
        <v>200</v>
      </c>
      <c r="P148" s="5">
        <f t="shared" si="4"/>
        <v>200</v>
      </c>
      <c r="Q148" s="5">
        <v>13</v>
      </c>
      <c r="R148" s="6" t="s">
        <v>192</v>
      </c>
      <c r="S148" s="6" t="s">
        <v>247</v>
      </c>
      <c r="T148" s="6">
        <v>20</v>
      </c>
      <c r="U148" s="6">
        <v>4</v>
      </c>
      <c r="V148" s="6" t="s">
        <v>268</v>
      </c>
      <c r="W148" s="6" t="s">
        <v>297</v>
      </c>
      <c r="X148" s="6" t="s">
        <v>298</v>
      </c>
      <c r="Y148" s="6" t="s">
        <v>298</v>
      </c>
      <c r="Z148" s="6"/>
      <c r="AA148" s="6"/>
      <c r="AB148" s="5" t="s">
        <v>381</v>
      </c>
      <c r="AC148" s="6" t="s">
        <v>427</v>
      </c>
      <c r="AD148" s="8" t="s">
        <v>526</v>
      </c>
      <c r="AE148" s="5" t="s">
        <v>298</v>
      </c>
      <c r="AF148" s="5" t="s">
        <v>38</v>
      </c>
      <c r="AG148" s="5" t="str">
        <f t="shared" si="5"/>
        <v/>
      </c>
    </row>
    <row r="149" spans="1:33" s="5" customFormat="1" ht="14.1" customHeight="1" x14ac:dyDescent="0.2">
      <c r="A149" s="5">
        <v>148</v>
      </c>
      <c r="B149" s="6">
        <v>7254</v>
      </c>
      <c r="C149" s="6" t="s">
        <v>36</v>
      </c>
      <c r="D149" s="5">
        <v>2023</v>
      </c>
      <c r="E149" s="5" t="s">
        <v>9</v>
      </c>
      <c r="F149" s="6" t="s">
        <v>355</v>
      </c>
      <c r="G149" s="6" t="s">
        <v>36</v>
      </c>
      <c r="H149" s="6" t="s">
        <v>38</v>
      </c>
      <c r="J149" s="6" t="s">
        <v>305</v>
      </c>
      <c r="K149" s="6" t="s">
        <v>0</v>
      </c>
      <c r="L149" s="6" t="s">
        <v>2</v>
      </c>
      <c r="M149" s="6" t="s">
        <v>1</v>
      </c>
      <c r="N149" s="6">
        <v>200</v>
      </c>
      <c r="P149" s="5">
        <f t="shared" si="4"/>
        <v>200</v>
      </c>
      <c r="Q149" s="5">
        <v>13</v>
      </c>
      <c r="R149" s="6" t="s">
        <v>192</v>
      </c>
      <c r="S149" s="6" t="s">
        <v>223</v>
      </c>
      <c r="T149" s="6">
        <v>20</v>
      </c>
      <c r="U149" s="6">
        <v>4</v>
      </c>
      <c r="V149" s="6" t="s">
        <v>268</v>
      </c>
      <c r="W149" s="6" t="s">
        <v>297</v>
      </c>
      <c r="X149" s="6" t="s">
        <v>298</v>
      </c>
      <c r="Y149" s="6" t="s">
        <v>298</v>
      </c>
      <c r="Z149" s="6"/>
      <c r="AA149" s="6"/>
      <c r="AB149" s="5" t="s">
        <v>381</v>
      </c>
      <c r="AC149" s="6" t="s">
        <v>427</v>
      </c>
      <c r="AD149" s="8" t="s">
        <v>526</v>
      </c>
      <c r="AE149" s="5" t="s">
        <v>298</v>
      </c>
      <c r="AF149" s="5" t="s">
        <v>38</v>
      </c>
      <c r="AG149" s="5" t="str">
        <f t="shared" si="5"/>
        <v/>
      </c>
    </row>
    <row r="150" spans="1:33" s="5" customFormat="1" ht="14.1" customHeight="1" x14ac:dyDescent="0.2">
      <c r="A150" s="5">
        <v>149</v>
      </c>
      <c r="B150" s="6">
        <v>7255</v>
      </c>
      <c r="C150" s="6" t="s">
        <v>36</v>
      </c>
      <c r="D150" s="5">
        <v>2023</v>
      </c>
      <c r="E150" s="5" t="s">
        <v>9</v>
      </c>
      <c r="F150" s="6" t="s">
        <v>355</v>
      </c>
      <c r="G150" s="6" t="s">
        <v>36</v>
      </c>
      <c r="H150" s="6" t="s">
        <v>38</v>
      </c>
      <c r="J150" s="6" t="s">
        <v>305</v>
      </c>
      <c r="K150" s="6" t="s">
        <v>0</v>
      </c>
      <c r="L150" s="6" t="s">
        <v>2</v>
      </c>
      <c r="M150" s="6" t="s">
        <v>1</v>
      </c>
      <c r="N150" s="6">
        <v>200</v>
      </c>
      <c r="P150" s="5">
        <f t="shared" si="4"/>
        <v>200</v>
      </c>
      <c r="Q150" s="5">
        <v>13</v>
      </c>
      <c r="R150" s="6" t="s">
        <v>192</v>
      </c>
      <c r="S150" s="6" t="s">
        <v>220</v>
      </c>
      <c r="T150" s="6">
        <v>20</v>
      </c>
      <c r="U150" s="6">
        <v>4</v>
      </c>
      <c r="V150" s="6" t="s">
        <v>268</v>
      </c>
      <c r="W150" s="6" t="s">
        <v>297</v>
      </c>
      <c r="X150" s="6" t="s">
        <v>298</v>
      </c>
      <c r="Y150" s="6" t="s">
        <v>298</v>
      </c>
      <c r="AB150" s="5" t="s">
        <v>381</v>
      </c>
      <c r="AC150" s="6" t="s">
        <v>427</v>
      </c>
      <c r="AD150" s="8" t="s">
        <v>526</v>
      </c>
      <c r="AE150" s="5" t="s">
        <v>298</v>
      </c>
      <c r="AF150" s="5" t="s">
        <v>38</v>
      </c>
      <c r="AG150" s="5" t="str">
        <f t="shared" si="5"/>
        <v/>
      </c>
    </row>
    <row r="151" spans="1:33" s="5" customFormat="1" ht="14.1" customHeight="1" x14ac:dyDescent="0.2">
      <c r="A151" s="5">
        <v>150</v>
      </c>
      <c r="B151" s="6">
        <v>7256</v>
      </c>
      <c r="C151" s="6" t="s">
        <v>36</v>
      </c>
      <c r="D151" s="5">
        <v>2023</v>
      </c>
      <c r="E151" s="5" t="s">
        <v>9</v>
      </c>
      <c r="F151" s="6" t="s">
        <v>355</v>
      </c>
      <c r="G151" s="6" t="s">
        <v>36</v>
      </c>
      <c r="H151" s="6" t="s">
        <v>38</v>
      </c>
      <c r="J151" s="6" t="s">
        <v>305</v>
      </c>
      <c r="K151" s="6" t="s">
        <v>0</v>
      </c>
      <c r="L151" s="6" t="s">
        <v>2</v>
      </c>
      <c r="M151" s="6" t="s">
        <v>1</v>
      </c>
      <c r="N151" s="6">
        <v>200</v>
      </c>
      <c r="P151" s="5">
        <f t="shared" si="4"/>
        <v>200</v>
      </c>
      <c r="Q151" s="5">
        <v>13</v>
      </c>
      <c r="R151" s="6" t="s">
        <v>192</v>
      </c>
      <c r="S151" s="6" t="s">
        <v>217</v>
      </c>
      <c r="T151" s="6">
        <v>20</v>
      </c>
      <c r="U151" s="6">
        <v>4</v>
      </c>
      <c r="V151" s="6" t="s">
        <v>268</v>
      </c>
      <c r="W151" s="6" t="s">
        <v>297</v>
      </c>
      <c r="X151" s="6" t="s">
        <v>298</v>
      </c>
      <c r="Y151" s="6" t="s">
        <v>298</v>
      </c>
      <c r="AB151" s="5" t="s">
        <v>381</v>
      </c>
      <c r="AC151" s="6" t="s">
        <v>427</v>
      </c>
      <c r="AD151" s="8" t="s">
        <v>526</v>
      </c>
      <c r="AE151" s="5" t="s">
        <v>298</v>
      </c>
      <c r="AF151" s="5" t="s">
        <v>38</v>
      </c>
      <c r="AG151" s="5" t="str">
        <f t="shared" si="5"/>
        <v/>
      </c>
    </row>
    <row r="152" spans="1:33" s="5" customFormat="1" ht="14.1" customHeight="1" x14ac:dyDescent="0.2">
      <c r="A152" s="5">
        <v>151</v>
      </c>
      <c r="B152" s="6">
        <v>7257</v>
      </c>
      <c r="C152" s="6" t="s">
        <v>36</v>
      </c>
      <c r="D152" s="5">
        <v>2023</v>
      </c>
      <c r="E152" s="5" t="s">
        <v>9</v>
      </c>
      <c r="F152" s="6" t="s">
        <v>355</v>
      </c>
      <c r="G152" s="6" t="s">
        <v>36</v>
      </c>
      <c r="H152" s="6" t="s">
        <v>190</v>
      </c>
      <c r="J152" s="6" t="s">
        <v>189</v>
      </c>
      <c r="K152" s="6" t="s">
        <v>182</v>
      </c>
      <c r="L152" s="6" t="s">
        <v>2</v>
      </c>
      <c r="M152" s="6" t="s">
        <v>5</v>
      </c>
      <c r="N152" s="6">
        <v>12</v>
      </c>
      <c r="P152" s="5">
        <f t="shared" si="4"/>
        <v>12</v>
      </c>
      <c r="Q152" s="5">
        <v>13</v>
      </c>
      <c r="R152" s="6" t="s">
        <v>192</v>
      </c>
      <c r="S152" s="6" t="s">
        <v>215</v>
      </c>
      <c r="T152" s="6">
        <v>15</v>
      </c>
      <c r="U152" s="6">
        <v>3</v>
      </c>
      <c r="V152" s="6" t="s">
        <v>268</v>
      </c>
      <c r="W152" s="6" t="s">
        <v>297</v>
      </c>
      <c r="X152" s="6" t="s">
        <v>297</v>
      </c>
      <c r="Y152" s="6" t="s">
        <v>298</v>
      </c>
      <c r="AC152" s="6" t="s">
        <v>468</v>
      </c>
      <c r="AD152" s="8" t="s">
        <v>527</v>
      </c>
      <c r="AE152" s="5" t="s">
        <v>298</v>
      </c>
      <c r="AF152" s="5" t="s">
        <v>38</v>
      </c>
      <c r="AG152" s="5" t="str">
        <f t="shared" si="5"/>
        <v/>
      </c>
    </row>
    <row r="153" spans="1:33" s="5" customFormat="1" ht="14.1" customHeight="1" x14ac:dyDescent="0.2">
      <c r="A153" s="5">
        <v>152</v>
      </c>
      <c r="B153" s="6">
        <v>7258</v>
      </c>
      <c r="C153" s="6" t="s">
        <v>36</v>
      </c>
      <c r="D153" s="5">
        <v>2023</v>
      </c>
      <c r="E153" s="5" t="s">
        <v>9</v>
      </c>
      <c r="F153" s="6" t="s">
        <v>355</v>
      </c>
      <c r="G153" s="6" t="s">
        <v>36</v>
      </c>
      <c r="H153" s="6" t="s">
        <v>190</v>
      </c>
      <c r="J153" s="6" t="s">
        <v>189</v>
      </c>
      <c r="K153" s="6" t="s">
        <v>182</v>
      </c>
      <c r="L153" s="6" t="s">
        <v>2</v>
      </c>
      <c r="M153" s="6" t="s">
        <v>5</v>
      </c>
      <c r="N153" s="6">
        <v>12</v>
      </c>
      <c r="P153" s="5">
        <f t="shared" si="4"/>
        <v>12</v>
      </c>
      <c r="Q153" s="5">
        <v>13</v>
      </c>
      <c r="R153" s="6" t="s">
        <v>192</v>
      </c>
      <c r="S153" s="6" t="s">
        <v>215</v>
      </c>
      <c r="T153" s="6">
        <v>15</v>
      </c>
      <c r="U153" s="6">
        <v>3</v>
      </c>
      <c r="V153" s="6" t="s">
        <v>268</v>
      </c>
      <c r="W153" s="6" t="s">
        <v>297</v>
      </c>
      <c r="X153" s="6" t="s">
        <v>297</v>
      </c>
      <c r="Y153" s="6" t="s">
        <v>298</v>
      </c>
      <c r="AC153" s="6" t="s">
        <v>469</v>
      </c>
      <c r="AD153" s="8" t="s">
        <v>527</v>
      </c>
      <c r="AE153" s="5" t="s">
        <v>298</v>
      </c>
      <c r="AF153" s="5" t="s">
        <v>38</v>
      </c>
      <c r="AG153" s="5" t="str">
        <f t="shared" si="5"/>
        <v/>
      </c>
    </row>
    <row r="154" spans="1:33" s="5" customFormat="1" ht="14.1" customHeight="1" x14ac:dyDescent="0.2">
      <c r="A154" s="5">
        <v>153</v>
      </c>
      <c r="B154" s="6">
        <v>7259</v>
      </c>
      <c r="C154" s="6" t="s">
        <v>36</v>
      </c>
      <c r="D154" s="5">
        <v>2023</v>
      </c>
      <c r="E154" s="5" t="s">
        <v>9</v>
      </c>
      <c r="F154" s="6" t="s">
        <v>355</v>
      </c>
      <c r="G154" s="6" t="s">
        <v>36</v>
      </c>
      <c r="H154" s="6" t="s">
        <v>38</v>
      </c>
      <c r="J154" s="6" t="s">
        <v>306</v>
      </c>
      <c r="K154" s="6" t="s">
        <v>0</v>
      </c>
      <c r="L154" s="6" t="s">
        <v>2</v>
      </c>
      <c r="M154" s="6" t="s">
        <v>5</v>
      </c>
      <c r="N154" s="6">
        <v>300</v>
      </c>
      <c r="P154" s="5">
        <f t="shared" si="4"/>
        <v>300</v>
      </c>
      <c r="Q154" s="5">
        <v>13</v>
      </c>
      <c r="R154" s="6" t="s">
        <v>192</v>
      </c>
      <c r="S154" s="6" t="s">
        <v>203</v>
      </c>
      <c r="T154" s="6">
        <v>17</v>
      </c>
      <c r="U154" s="6">
        <v>7</v>
      </c>
      <c r="V154" s="6" t="s">
        <v>295</v>
      </c>
      <c r="W154" s="6" t="s">
        <v>297</v>
      </c>
      <c r="X154" s="6" t="s">
        <v>297</v>
      </c>
      <c r="Y154" s="6" t="s">
        <v>298</v>
      </c>
      <c r="AB154" s="5" t="s">
        <v>377</v>
      </c>
      <c r="AC154" s="6" t="s">
        <v>470</v>
      </c>
      <c r="AD154" s="8" t="s">
        <v>526</v>
      </c>
      <c r="AE154" s="5" t="s">
        <v>298</v>
      </c>
      <c r="AF154" s="5" t="s">
        <v>38</v>
      </c>
      <c r="AG154" s="5" t="str">
        <f t="shared" si="5"/>
        <v/>
      </c>
    </row>
    <row r="155" spans="1:33" s="5" customFormat="1" ht="14.1" customHeight="1" x14ac:dyDescent="0.2">
      <c r="A155" s="5">
        <v>154</v>
      </c>
      <c r="B155" s="6">
        <v>7260</v>
      </c>
      <c r="C155" s="6" t="s">
        <v>36</v>
      </c>
      <c r="D155" s="5">
        <v>2023</v>
      </c>
      <c r="E155" s="5" t="s">
        <v>9</v>
      </c>
      <c r="F155" s="6" t="s">
        <v>355</v>
      </c>
      <c r="G155" s="6" t="s">
        <v>36</v>
      </c>
      <c r="H155" s="6" t="s">
        <v>77</v>
      </c>
      <c r="J155" s="6" t="s">
        <v>146</v>
      </c>
      <c r="K155" s="6" t="s">
        <v>0</v>
      </c>
      <c r="L155" s="6" t="s">
        <v>2</v>
      </c>
      <c r="M155" s="6" t="s">
        <v>1</v>
      </c>
      <c r="N155" s="6">
        <v>260</v>
      </c>
      <c r="P155" s="5">
        <f t="shared" si="4"/>
        <v>260</v>
      </c>
      <c r="R155" s="6" t="s">
        <v>193</v>
      </c>
      <c r="S155" s="6" t="s">
        <v>229</v>
      </c>
      <c r="T155" s="6">
        <v>10</v>
      </c>
      <c r="U155" s="6">
        <v>5</v>
      </c>
      <c r="V155" s="6" t="s">
        <v>268</v>
      </c>
      <c r="W155" s="6" t="s">
        <v>297</v>
      </c>
      <c r="X155" s="6" t="s">
        <v>298</v>
      </c>
      <c r="Y155" s="6" t="s">
        <v>298</v>
      </c>
      <c r="AC155" s="6" t="s">
        <v>471</v>
      </c>
      <c r="AD155" s="8" t="s">
        <v>526</v>
      </c>
      <c r="AE155" s="5" t="s">
        <v>297</v>
      </c>
      <c r="AF155" s="5" t="s">
        <v>521</v>
      </c>
      <c r="AG155" s="5" t="str">
        <f t="shared" si="5"/>
        <v/>
      </c>
    </row>
    <row r="156" spans="1:33" s="5" customFormat="1" ht="14.1" customHeight="1" x14ac:dyDescent="0.2">
      <c r="A156" s="5">
        <v>155</v>
      </c>
      <c r="B156" s="6">
        <v>7262</v>
      </c>
      <c r="C156" s="6" t="s">
        <v>36</v>
      </c>
      <c r="D156" s="5">
        <v>2023</v>
      </c>
      <c r="E156" s="5" t="s">
        <v>9</v>
      </c>
      <c r="F156" s="6" t="s">
        <v>355</v>
      </c>
      <c r="G156" s="6" t="s">
        <v>36</v>
      </c>
      <c r="H156" s="6" t="s">
        <v>90</v>
      </c>
      <c r="J156" s="6" t="s">
        <v>159</v>
      </c>
      <c r="K156" s="6" t="s">
        <v>0</v>
      </c>
      <c r="L156" s="6" t="s">
        <v>2</v>
      </c>
      <c r="M156" s="6" t="s">
        <v>1</v>
      </c>
      <c r="N156" s="6">
        <v>196</v>
      </c>
      <c r="P156" s="5">
        <f t="shared" si="4"/>
        <v>196</v>
      </c>
      <c r="R156" s="6" t="s">
        <v>193</v>
      </c>
      <c r="S156" s="6" t="s">
        <v>229</v>
      </c>
      <c r="T156" s="6">
        <v>10</v>
      </c>
      <c r="U156" s="6">
        <v>5</v>
      </c>
      <c r="V156" s="6" t="s">
        <v>268</v>
      </c>
      <c r="W156" s="6" t="s">
        <v>297</v>
      </c>
      <c r="X156" s="6" t="s">
        <v>298</v>
      </c>
      <c r="Y156" s="6" t="s">
        <v>298</v>
      </c>
      <c r="AC156" s="6" t="s">
        <v>472</v>
      </c>
      <c r="AD156" s="8" t="s">
        <v>526</v>
      </c>
      <c r="AE156" s="5" t="s">
        <v>298</v>
      </c>
      <c r="AF156" s="5" t="s">
        <v>38</v>
      </c>
      <c r="AG156" s="5" t="str">
        <f t="shared" si="5"/>
        <v/>
      </c>
    </row>
    <row r="157" spans="1:33" s="5" customFormat="1" ht="14.1" customHeight="1" x14ac:dyDescent="0.2">
      <c r="A157" s="5">
        <v>156</v>
      </c>
      <c r="B157" s="6">
        <v>7263</v>
      </c>
      <c r="C157" s="6" t="s">
        <v>36</v>
      </c>
      <c r="D157" s="5">
        <v>2023</v>
      </c>
      <c r="E157" s="5" t="s">
        <v>9</v>
      </c>
      <c r="F157" s="6" t="s">
        <v>355</v>
      </c>
      <c r="G157" s="6" t="s">
        <v>36</v>
      </c>
      <c r="H157" s="6" t="s">
        <v>50</v>
      </c>
      <c r="J157" s="6" t="s">
        <v>119</v>
      </c>
      <c r="K157" s="6" t="s">
        <v>0</v>
      </c>
      <c r="L157" s="6" t="s">
        <v>2</v>
      </c>
      <c r="M157" s="6" t="s">
        <v>1</v>
      </c>
      <c r="N157" s="6">
        <v>90</v>
      </c>
      <c r="P157" s="5">
        <f t="shared" si="4"/>
        <v>90</v>
      </c>
      <c r="R157" s="6" t="s">
        <v>193</v>
      </c>
      <c r="S157" s="6" t="s">
        <v>229</v>
      </c>
      <c r="T157" s="6">
        <v>10</v>
      </c>
      <c r="U157" s="6">
        <v>5</v>
      </c>
      <c r="V157" s="6" t="s">
        <v>268</v>
      </c>
      <c r="W157" s="6" t="s">
        <v>297</v>
      </c>
      <c r="X157" s="6" t="s">
        <v>298</v>
      </c>
      <c r="Y157" s="6" t="s">
        <v>298</v>
      </c>
      <c r="AC157" s="6" t="s">
        <v>473</v>
      </c>
      <c r="AD157" s="8" t="s">
        <v>526</v>
      </c>
      <c r="AE157" s="5" t="s">
        <v>297</v>
      </c>
      <c r="AF157" s="5" t="s">
        <v>517</v>
      </c>
      <c r="AG157" s="5" t="str">
        <f t="shared" si="5"/>
        <v/>
      </c>
    </row>
    <row r="158" spans="1:33" s="5" customFormat="1" ht="14.1" customHeight="1" x14ac:dyDescent="0.2">
      <c r="A158" s="5">
        <v>157</v>
      </c>
      <c r="B158" s="6">
        <v>7264</v>
      </c>
      <c r="C158" s="6" t="s">
        <v>36</v>
      </c>
      <c r="D158" s="5">
        <v>2023</v>
      </c>
      <c r="E158" s="5" t="s">
        <v>9</v>
      </c>
      <c r="F158" s="6" t="s">
        <v>355</v>
      </c>
      <c r="G158" s="6" t="s">
        <v>36</v>
      </c>
      <c r="H158" s="6" t="s">
        <v>91</v>
      </c>
      <c r="J158" s="6" t="s">
        <v>160</v>
      </c>
      <c r="K158" s="6" t="s">
        <v>0</v>
      </c>
      <c r="L158" s="6" t="s">
        <v>2</v>
      </c>
      <c r="M158" s="6" t="s">
        <v>1</v>
      </c>
      <c r="N158" s="6">
        <v>160</v>
      </c>
      <c r="P158" s="5">
        <f t="shared" si="4"/>
        <v>160</v>
      </c>
      <c r="R158" s="6" t="s">
        <v>193</v>
      </c>
      <c r="S158" s="6" t="s">
        <v>229</v>
      </c>
      <c r="T158" s="6">
        <v>15</v>
      </c>
      <c r="U158" s="6">
        <v>5</v>
      </c>
      <c r="V158" s="6" t="s">
        <v>295</v>
      </c>
      <c r="W158" s="6" t="s">
        <v>297</v>
      </c>
      <c r="X158" s="6" t="s">
        <v>298</v>
      </c>
      <c r="Y158" s="6" t="s">
        <v>298</v>
      </c>
      <c r="AC158" s="6" t="s">
        <v>474</v>
      </c>
      <c r="AD158" s="8" t="s">
        <v>526</v>
      </c>
      <c r="AE158" s="5" t="s">
        <v>297</v>
      </c>
      <c r="AF158" s="5" t="s">
        <v>522</v>
      </c>
      <c r="AG158" s="5" t="str">
        <f t="shared" si="5"/>
        <v/>
      </c>
    </row>
    <row r="159" spans="1:33" s="5" customFormat="1" ht="14.1" customHeight="1" x14ac:dyDescent="0.2">
      <c r="A159" s="5">
        <v>158</v>
      </c>
      <c r="B159" s="6">
        <v>7265</v>
      </c>
      <c r="C159" s="6" t="s">
        <v>36</v>
      </c>
      <c r="D159" s="5">
        <v>2023</v>
      </c>
      <c r="E159" s="5" t="s">
        <v>9</v>
      </c>
      <c r="F159" s="6" t="s">
        <v>355</v>
      </c>
      <c r="G159" s="6" t="s">
        <v>36</v>
      </c>
      <c r="H159" s="6" t="s">
        <v>92</v>
      </c>
      <c r="J159" s="6" t="s">
        <v>161</v>
      </c>
      <c r="K159" s="6" t="s">
        <v>0</v>
      </c>
      <c r="L159" s="6" t="s">
        <v>2</v>
      </c>
      <c r="M159" s="6" t="s">
        <v>1</v>
      </c>
      <c r="N159" s="6">
        <v>50</v>
      </c>
      <c r="P159" s="5">
        <f t="shared" si="4"/>
        <v>50</v>
      </c>
      <c r="Q159" s="5">
        <v>10</v>
      </c>
      <c r="R159" s="6" t="s">
        <v>197</v>
      </c>
      <c r="S159" s="6" t="s">
        <v>248</v>
      </c>
      <c r="T159" s="6">
        <v>15</v>
      </c>
      <c r="U159" s="6">
        <v>5</v>
      </c>
      <c r="V159" s="6" t="s">
        <v>268</v>
      </c>
      <c r="W159" s="6" t="s">
        <v>297</v>
      </c>
      <c r="X159" s="6" t="s">
        <v>298</v>
      </c>
      <c r="Y159" s="6" t="s">
        <v>298</v>
      </c>
      <c r="AC159" s="6" t="s">
        <v>475</v>
      </c>
      <c r="AD159" s="8" t="s">
        <v>526</v>
      </c>
      <c r="AE159" s="5" t="s">
        <v>298</v>
      </c>
      <c r="AF159" s="5" t="s">
        <v>38</v>
      </c>
      <c r="AG159" s="5" t="str">
        <f t="shared" si="5"/>
        <v/>
      </c>
    </row>
    <row r="160" spans="1:33" s="5" customFormat="1" ht="14.1" customHeight="1" x14ac:dyDescent="0.2">
      <c r="A160" s="5">
        <v>159</v>
      </c>
      <c r="B160" s="6">
        <v>7266</v>
      </c>
      <c r="C160" s="6" t="s">
        <v>36</v>
      </c>
      <c r="D160" s="5">
        <v>2023</v>
      </c>
      <c r="E160" s="5" t="s">
        <v>9</v>
      </c>
      <c r="F160" s="6" t="s">
        <v>355</v>
      </c>
      <c r="G160" s="6" t="s">
        <v>36</v>
      </c>
      <c r="H160" s="6" t="s">
        <v>335</v>
      </c>
      <c r="J160" s="6" t="s">
        <v>334</v>
      </c>
      <c r="K160" s="6" t="s">
        <v>0</v>
      </c>
      <c r="L160" s="6" t="s">
        <v>2</v>
      </c>
      <c r="M160" s="6" t="s">
        <v>5</v>
      </c>
      <c r="N160" s="6">
        <v>50</v>
      </c>
      <c r="P160" s="5">
        <f t="shared" si="4"/>
        <v>50</v>
      </c>
      <c r="Q160" s="5">
        <v>7</v>
      </c>
      <c r="R160" s="6" t="s">
        <v>199</v>
      </c>
      <c r="S160" s="6" t="s">
        <v>249</v>
      </c>
      <c r="T160" s="6">
        <v>15</v>
      </c>
      <c r="U160" s="6">
        <v>5</v>
      </c>
      <c r="V160" s="6" t="s">
        <v>268</v>
      </c>
      <c r="W160" s="6" t="s">
        <v>297</v>
      </c>
      <c r="X160" s="6" t="s">
        <v>298</v>
      </c>
      <c r="Y160" s="6" t="s">
        <v>298</v>
      </c>
      <c r="AC160" s="6" t="s">
        <v>476</v>
      </c>
      <c r="AD160" s="8" t="s">
        <v>527</v>
      </c>
      <c r="AE160" s="5" t="s">
        <v>298</v>
      </c>
      <c r="AF160" s="5" t="s">
        <v>38</v>
      </c>
      <c r="AG160" s="5" t="str">
        <f t="shared" si="5"/>
        <v/>
      </c>
    </row>
    <row r="161" spans="1:33" s="5" customFormat="1" ht="14.1" customHeight="1" x14ac:dyDescent="0.2">
      <c r="A161" s="5">
        <v>160</v>
      </c>
      <c r="B161" s="6">
        <v>7267</v>
      </c>
      <c r="C161" s="6" t="s">
        <v>36</v>
      </c>
      <c r="D161" s="5">
        <v>2023</v>
      </c>
      <c r="E161" s="5" t="s">
        <v>9</v>
      </c>
      <c r="F161" s="6" t="s">
        <v>355</v>
      </c>
      <c r="G161" s="6" t="s">
        <v>36</v>
      </c>
      <c r="H161" s="6" t="s">
        <v>58</v>
      </c>
      <c r="J161" s="6" t="s">
        <v>127</v>
      </c>
      <c r="K161" s="6" t="s">
        <v>0</v>
      </c>
      <c r="L161" s="6" t="s">
        <v>2</v>
      </c>
      <c r="M161" s="6" t="s">
        <v>5</v>
      </c>
      <c r="N161" s="6">
        <v>100</v>
      </c>
      <c r="P161" s="5">
        <f t="shared" si="4"/>
        <v>100</v>
      </c>
      <c r="Q161" s="5">
        <v>7</v>
      </c>
      <c r="R161" s="6" t="s">
        <v>199</v>
      </c>
      <c r="S161" s="6" t="s">
        <v>249</v>
      </c>
      <c r="T161" s="6">
        <v>15</v>
      </c>
      <c r="U161" s="6">
        <v>5</v>
      </c>
      <c r="V161" s="6" t="s">
        <v>268</v>
      </c>
      <c r="W161" s="6" t="s">
        <v>297</v>
      </c>
      <c r="X161" s="6" t="s">
        <v>298</v>
      </c>
      <c r="Y161" s="6" t="s">
        <v>298</v>
      </c>
      <c r="AC161" s="6" t="s">
        <v>477</v>
      </c>
      <c r="AD161" s="8" t="s">
        <v>527</v>
      </c>
      <c r="AE161" s="5" t="s">
        <v>298</v>
      </c>
      <c r="AF161" s="5" t="s">
        <v>38</v>
      </c>
      <c r="AG161" s="5" t="str">
        <f t="shared" si="5"/>
        <v/>
      </c>
    </row>
    <row r="162" spans="1:33" s="5" customFormat="1" ht="14.1" customHeight="1" x14ac:dyDescent="0.2">
      <c r="A162" s="5">
        <v>161</v>
      </c>
      <c r="B162" s="6">
        <v>7268</v>
      </c>
      <c r="C162" s="6" t="s">
        <v>36</v>
      </c>
      <c r="D162" s="5">
        <v>2023</v>
      </c>
      <c r="E162" s="5" t="s">
        <v>9</v>
      </c>
      <c r="F162" s="6" t="s">
        <v>355</v>
      </c>
      <c r="G162" s="6" t="s">
        <v>36</v>
      </c>
      <c r="H162" s="6" t="s">
        <v>335</v>
      </c>
      <c r="J162" s="6" t="s">
        <v>334</v>
      </c>
      <c r="K162" s="6" t="s">
        <v>0</v>
      </c>
      <c r="L162" s="6" t="s">
        <v>2</v>
      </c>
      <c r="M162" s="6" t="s">
        <v>5</v>
      </c>
      <c r="N162" s="6">
        <v>50</v>
      </c>
      <c r="P162" s="5">
        <f t="shared" si="4"/>
        <v>50</v>
      </c>
      <c r="Q162" s="5">
        <v>7</v>
      </c>
      <c r="R162" s="6" t="s">
        <v>199</v>
      </c>
      <c r="S162" s="6" t="s">
        <v>249</v>
      </c>
      <c r="T162" s="6">
        <v>15</v>
      </c>
      <c r="U162" s="6">
        <v>5</v>
      </c>
      <c r="V162" s="6" t="s">
        <v>268</v>
      </c>
      <c r="W162" s="6" t="s">
        <v>297</v>
      </c>
      <c r="X162" s="6" t="s">
        <v>298</v>
      </c>
      <c r="Y162" s="6" t="s">
        <v>298</v>
      </c>
      <c r="AC162" s="6" t="s">
        <v>478</v>
      </c>
      <c r="AD162" s="8" t="s">
        <v>527</v>
      </c>
      <c r="AE162" s="5" t="s">
        <v>298</v>
      </c>
      <c r="AF162" s="5" t="s">
        <v>38</v>
      </c>
      <c r="AG162" s="5" t="str">
        <f t="shared" si="5"/>
        <v/>
      </c>
    </row>
    <row r="163" spans="1:33" s="5" customFormat="1" ht="14.1" customHeight="1" x14ac:dyDescent="0.2">
      <c r="A163" s="5">
        <v>162</v>
      </c>
      <c r="B163" s="6">
        <v>7269</v>
      </c>
      <c r="C163" s="6" t="s">
        <v>36</v>
      </c>
      <c r="D163" s="5">
        <v>2023</v>
      </c>
      <c r="E163" s="5" t="s">
        <v>9</v>
      </c>
      <c r="F163" s="6" t="s">
        <v>355</v>
      </c>
      <c r="G163" s="6" t="s">
        <v>36</v>
      </c>
      <c r="H163" s="6" t="s">
        <v>58</v>
      </c>
      <c r="J163" s="6" t="s">
        <v>127</v>
      </c>
      <c r="K163" s="6" t="s">
        <v>0</v>
      </c>
      <c r="L163" s="6" t="s">
        <v>2</v>
      </c>
      <c r="M163" s="6" t="s">
        <v>5</v>
      </c>
      <c r="N163" s="6">
        <v>100</v>
      </c>
      <c r="P163" s="5">
        <f t="shared" si="4"/>
        <v>100</v>
      </c>
      <c r="Q163" s="5">
        <v>7</v>
      </c>
      <c r="R163" s="6" t="s">
        <v>199</v>
      </c>
      <c r="S163" s="6" t="s">
        <v>249</v>
      </c>
      <c r="T163" s="6">
        <v>15</v>
      </c>
      <c r="U163" s="6">
        <v>5</v>
      </c>
      <c r="V163" s="6" t="s">
        <v>268</v>
      </c>
      <c r="W163" s="6" t="s">
        <v>297</v>
      </c>
      <c r="X163" s="6" t="s">
        <v>298</v>
      </c>
      <c r="Y163" s="6" t="s">
        <v>298</v>
      </c>
      <c r="AC163" s="6" t="s">
        <v>479</v>
      </c>
      <c r="AD163" s="8" t="s">
        <v>527</v>
      </c>
      <c r="AE163" s="5" t="s">
        <v>298</v>
      </c>
      <c r="AF163" s="5" t="s">
        <v>38</v>
      </c>
      <c r="AG163" s="5" t="str">
        <f t="shared" si="5"/>
        <v/>
      </c>
    </row>
    <row r="164" spans="1:33" s="5" customFormat="1" ht="14.1" customHeight="1" x14ac:dyDescent="0.2">
      <c r="A164" s="5">
        <v>163</v>
      </c>
      <c r="B164" s="6">
        <v>7270</v>
      </c>
      <c r="C164" s="6" t="s">
        <v>36</v>
      </c>
      <c r="D164" s="5">
        <v>2023</v>
      </c>
      <c r="E164" s="5" t="s">
        <v>9</v>
      </c>
      <c r="F164" s="6" t="s">
        <v>355</v>
      </c>
      <c r="G164" s="6" t="s">
        <v>36</v>
      </c>
      <c r="H164" s="6" t="s">
        <v>40</v>
      </c>
      <c r="J164" s="6" t="s">
        <v>109</v>
      </c>
      <c r="K164" s="6" t="s">
        <v>0</v>
      </c>
      <c r="L164" s="6" t="s">
        <v>2</v>
      </c>
      <c r="M164" s="6" t="s">
        <v>1</v>
      </c>
      <c r="N164" s="6">
        <v>150</v>
      </c>
      <c r="P164" s="5">
        <f t="shared" si="4"/>
        <v>150</v>
      </c>
      <c r="R164" s="6" t="s">
        <v>194</v>
      </c>
      <c r="S164" s="6" t="s">
        <v>250</v>
      </c>
      <c r="T164" s="6">
        <v>15</v>
      </c>
      <c r="U164" s="6">
        <v>5</v>
      </c>
      <c r="V164" s="6" t="s">
        <v>268</v>
      </c>
      <c r="W164" s="6" t="s">
        <v>297</v>
      </c>
      <c r="X164" s="6" t="s">
        <v>298</v>
      </c>
      <c r="Y164" s="6" t="s">
        <v>298</v>
      </c>
      <c r="AC164" s="6" t="s">
        <v>480</v>
      </c>
      <c r="AD164" s="8" t="s">
        <v>525</v>
      </c>
      <c r="AE164" s="5" t="s">
        <v>297</v>
      </c>
      <c r="AF164" s="5" t="s">
        <v>515</v>
      </c>
      <c r="AG164" s="5" t="str">
        <f t="shared" si="5"/>
        <v/>
      </c>
    </row>
    <row r="165" spans="1:33" s="5" customFormat="1" ht="14.1" customHeight="1" x14ac:dyDescent="0.2">
      <c r="A165" s="5">
        <v>164</v>
      </c>
      <c r="B165" s="6">
        <v>7271</v>
      </c>
      <c r="C165" s="6" t="s">
        <v>36</v>
      </c>
      <c r="D165" s="5">
        <v>2023</v>
      </c>
      <c r="E165" s="5" t="s">
        <v>9</v>
      </c>
      <c r="F165" s="6" t="s">
        <v>355</v>
      </c>
      <c r="G165" s="6" t="s">
        <v>36</v>
      </c>
      <c r="H165" s="6" t="s">
        <v>40</v>
      </c>
      <c r="J165" s="6" t="s">
        <v>109</v>
      </c>
      <c r="K165" s="6" t="s">
        <v>0</v>
      </c>
      <c r="L165" s="6" t="s">
        <v>2</v>
      </c>
      <c r="M165" s="6" t="s">
        <v>1</v>
      </c>
      <c r="N165" s="6">
        <v>150</v>
      </c>
      <c r="P165" s="5">
        <f t="shared" si="4"/>
        <v>150</v>
      </c>
      <c r="R165" s="6" t="s">
        <v>194</v>
      </c>
      <c r="S165" s="6" t="s">
        <v>251</v>
      </c>
      <c r="T165" s="6">
        <v>15</v>
      </c>
      <c r="U165" s="6">
        <v>5</v>
      </c>
      <c r="V165" s="6" t="s">
        <v>268</v>
      </c>
      <c r="W165" s="6" t="s">
        <v>297</v>
      </c>
      <c r="X165" s="6" t="s">
        <v>298</v>
      </c>
      <c r="Y165" s="6" t="s">
        <v>298</v>
      </c>
      <c r="AC165" s="6" t="s">
        <v>481</v>
      </c>
      <c r="AD165" s="8" t="s">
        <v>525</v>
      </c>
      <c r="AE165" s="5" t="s">
        <v>297</v>
      </c>
      <c r="AF165" s="5" t="s">
        <v>515</v>
      </c>
      <c r="AG165" s="5" t="str">
        <f t="shared" si="5"/>
        <v/>
      </c>
    </row>
    <row r="166" spans="1:33" s="5" customFormat="1" ht="14.1" customHeight="1" x14ac:dyDescent="0.2">
      <c r="A166" s="5">
        <v>165</v>
      </c>
      <c r="B166" s="6">
        <v>7272</v>
      </c>
      <c r="C166" s="6" t="s">
        <v>36</v>
      </c>
      <c r="D166" s="5">
        <v>2023</v>
      </c>
      <c r="E166" s="5" t="s">
        <v>9</v>
      </c>
      <c r="F166" s="6" t="s">
        <v>355</v>
      </c>
      <c r="G166" s="6" t="s">
        <v>36</v>
      </c>
      <c r="H166" s="6" t="s">
        <v>40</v>
      </c>
      <c r="J166" s="6" t="s">
        <v>109</v>
      </c>
      <c r="K166" s="6" t="s">
        <v>0</v>
      </c>
      <c r="L166" s="6" t="s">
        <v>2</v>
      </c>
      <c r="M166" s="6" t="s">
        <v>1</v>
      </c>
      <c r="N166" s="6">
        <v>150</v>
      </c>
      <c r="P166" s="5">
        <f t="shared" si="4"/>
        <v>150</v>
      </c>
      <c r="Q166" s="5">
        <v>3</v>
      </c>
      <c r="R166" s="6" t="s">
        <v>200</v>
      </c>
      <c r="S166" s="6" t="s">
        <v>252</v>
      </c>
      <c r="T166" s="6">
        <v>15</v>
      </c>
      <c r="U166" s="6">
        <v>5</v>
      </c>
      <c r="V166" s="6" t="s">
        <v>268</v>
      </c>
      <c r="W166" s="6" t="s">
        <v>297</v>
      </c>
      <c r="X166" s="6" t="s">
        <v>298</v>
      </c>
      <c r="Y166" s="6" t="s">
        <v>298</v>
      </c>
      <c r="AC166" s="6" t="s">
        <v>482</v>
      </c>
      <c r="AD166" s="8" t="s">
        <v>525</v>
      </c>
      <c r="AE166" s="5" t="s">
        <v>297</v>
      </c>
      <c r="AF166" s="5" t="s">
        <v>515</v>
      </c>
      <c r="AG166" s="5" t="str">
        <f t="shared" si="5"/>
        <v/>
      </c>
    </row>
    <row r="167" spans="1:33" s="5" customFormat="1" ht="14.1" customHeight="1" x14ac:dyDescent="0.2">
      <c r="A167" s="5">
        <v>166</v>
      </c>
      <c r="B167" s="6">
        <v>7273</v>
      </c>
      <c r="C167" s="6" t="s">
        <v>36</v>
      </c>
      <c r="D167" s="5">
        <v>2023</v>
      </c>
      <c r="E167" s="5" t="s">
        <v>9</v>
      </c>
      <c r="F167" s="6" t="s">
        <v>355</v>
      </c>
      <c r="G167" s="6" t="s">
        <v>36</v>
      </c>
      <c r="H167" s="6" t="s">
        <v>41</v>
      </c>
      <c r="J167" s="6" t="s">
        <v>110</v>
      </c>
      <c r="K167" s="6" t="s">
        <v>0</v>
      </c>
      <c r="L167" s="6" t="s">
        <v>2</v>
      </c>
      <c r="M167" s="6" t="s">
        <v>1</v>
      </c>
      <c r="N167" s="6">
        <v>50</v>
      </c>
      <c r="P167" s="5">
        <f t="shared" si="4"/>
        <v>50</v>
      </c>
      <c r="R167" s="6" t="s">
        <v>194</v>
      </c>
      <c r="S167" s="6" t="s">
        <v>253</v>
      </c>
      <c r="T167" s="6">
        <v>15</v>
      </c>
      <c r="U167" s="6">
        <v>5</v>
      </c>
      <c r="V167" s="6" t="s">
        <v>268</v>
      </c>
      <c r="W167" s="6" t="s">
        <v>297</v>
      </c>
      <c r="X167" s="6" t="s">
        <v>298</v>
      </c>
      <c r="Y167" s="6" t="s">
        <v>298</v>
      </c>
      <c r="AC167" s="6" t="s">
        <v>483</v>
      </c>
      <c r="AD167" s="8" t="s">
        <v>525</v>
      </c>
      <c r="AE167" s="5" t="s">
        <v>298</v>
      </c>
      <c r="AF167" s="5" t="s">
        <v>38</v>
      </c>
      <c r="AG167" s="5" t="str">
        <f t="shared" si="5"/>
        <v/>
      </c>
    </row>
    <row r="168" spans="1:33" s="5" customFormat="1" ht="14.1" customHeight="1" x14ac:dyDescent="0.2">
      <c r="A168" s="5">
        <v>167</v>
      </c>
      <c r="B168" s="6">
        <v>7274</v>
      </c>
      <c r="C168" s="6" t="s">
        <v>36</v>
      </c>
      <c r="D168" s="5">
        <v>2023</v>
      </c>
      <c r="E168" s="5" t="s">
        <v>9</v>
      </c>
      <c r="F168" s="6" t="s">
        <v>355</v>
      </c>
      <c r="G168" s="6" t="s">
        <v>36</v>
      </c>
      <c r="H168" s="6" t="s">
        <v>93</v>
      </c>
      <c r="J168" s="6" t="s">
        <v>162</v>
      </c>
      <c r="K168" s="6" t="s">
        <v>0</v>
      </c>
      <c r="L168" s="6" t="s">
        <v>2</v>
      </c>
      <c r="M168" s="6" t="s">
        <v>1</v>
      </c>
      <c r="N168" s="6">
        <v>180</v>
      </c>
      <c r="P168" s="5">
        <f t="shared" si="4"/>
        <v>180</v>
      </c>
      <c r="R168" s="6" t="s">
        <v>193</v>
      </c>
      <c r="S168" s="6" t="s">
        <v>254</v>
      </c>
      <c r="T168" s="6">
        <v>15</v>
      </c>
      <c r="U168" s="6">
        <v>5</v>
      </c>
      <c r="V168" s="6" t="s">
        <v>268</v>
      </c>
      <c r="W168" s="6" t="s">
        <v>297</v>
      </c>
      <c r="X168" s="6" t="s">
        <v>298</v>
      </c>
      <c r="Y168" s="6" t="s">
        <v>298</v>
      </c>
      <c r="AC168" s="6" t="s">
        <v>484</v>
      </c>
      <c r="AD168" s="8" t="s">
        <v>525</v>
      </c>
      <c r="AE168" s="5" t="s">
        <v>298</v>
      </c>
      <c r="AF168" s="5" t="s">
        <v>38</v>
      </c>
      <c r="AG168" s="5" t="str">
        <f t="shared" si="5"/>
        <v/>
      </c>
    </row>
    <row r="169" spans="1:33" s="5" customFormat="1" ht="14.1" customHeight="1" x14ac:dyDescent="0.2">
      <c r="A169" s="5">
        <v>168</v>
      </c>
      <c r="B169" s="6">
        <v>7275</v>
      </c>
      <c r="C169" s="6" t="s">
        <v>36</v>
      </c>
      <c r="D169" s="5">
        <v>2023</v>
      </c>
      <c r="E169" s="5" t="s">
        <v>9</v>
      </c>
      <c r="F169" s="6" t="s">
        <v>355</v>
      </c>
      <c r="G169" s="6" t="s">
        <v>36</v>
      </c>
      <c r="H169" s="6" t="s">
        <v>94</v>
      </c>
      <c r="J169" s="6" t="s">
        <v>163</v>
      </c>
      <c r="K169" s="6" t="s">
        <v>0</v>
      </c>
      <c r="L169" s="6" t="s">
        <v>2</v>
      </c>
      <c r="M169" s="6" t="s">
        <v>1</v>
      </c>
      <c r="N169" s="6">
        <v>32</v>
      </c>
      <c r="P169" s="5">
        <f t="shared" si="4"/>
        <v>32</v>
      </c>
      <c r="R169" s="6" t="s">
        <v>193</v>
      </c>
      <c r="S169" s="6" t="s">
        <v>254</v>
      </c>
      <c r="T169" s="6">
        <v>15</v>
      </c>
      <c r="U169" s="6">
        <v>5</v>
      </c>
      <c r="V169" s="6" t="s">
        <v>268</v>
      </c>
      <c r="W169" s="6" t="s">
        <v>297</v>
      </c>
      <c r="X169" s="6" t="s">
        <v>298</v>
      </c>
      <c r="Y169" s="6" t="s">
        <v>298</v>
      </c>
      <c r="AC169" s="6" t="s">
        <v>485</v>
      </c>
      <c r="AD169" s="8" t="s">
        <v>525</v>
      </c>
      <c r="AE169" s="5" t="s">
        <v>297</v>
      </c>
      <c r="AF169" s="5" t="s">
        <v>523</v>
      </c>
      <c r="AG169" s="5" t="str">
        <f t="shared" si="5"/>
        <v/>
      </c>
    </row>
    <row r="170" spans="1:33" s="5" customFormat="1" ht="14.1" customHeight="1" x14ac:dyDescent="0.2">
      <c r="A170" s="5">
        <v>169</v>
      </c>
      <c r="B170" s="6">
        <v>7276</v>
      </c>
      <c r="C170" s="6" t="s">
        <v>36</v>
      </c>
      <c r="D170" s="5">
        <v>2023</v>
      </c>
      <c r="E170" s="5" t="s">
        <v>9</v>
      </c>
      <c r="F170" s="6" t="s">
        <v>355</v>
      </c>
      <c r="G170" s="6" t="s">
        <v>36</v>
      </c>
      <c r="H170" s="6" t="s">
        <v>77</v>
      </c>
      <c r="J170" s="6" t="s">
        <v>146</v>
      </c>
      <c r="K170" s="6" t="s">
        <v>0</v>
      </c>
      <c r="L170" s="6" t="s">
        <v>2</v>
      </c>
      <c r="M170" s="6" t="s">
        <v>1</v>
      </c>
      <c r="N170" s="6">
        <v>260</v>
      </c>
      <c r="P170" s="5">
        <f t="shared" si="4"/>
        <v>260</v>
      </c>
      <c r="R170" s="6" t="s">
        <v>193</v>
      </c>
      <c r="S170" s="6" t="s">
        <v>254</v>
      </c>
      <c r="T170" s="6">
        <v>13</v>
      </c>
      <c r="U170" s="6">
        <v>5</v>
      </c>
      <c r="V170" s="6" t="s">
        <v>268</v>
      </c>
      <c r="W170" s="6" t="s">
        <v>297</v>
      </c>
      <c r="X170" s="6" t="s">
        <v>298</v>
      </c>
      <c r="Y170" s="6" t="s">
        <v>298</v>
      </c>
      <c r="AC170" s="6" t="s">
        <v>486</v>
      </c>
      <c r="AD170" s="8" t="s">
        <v>526</v>
      </c>
      <c r="AE170" s="5" t="s">
        <v>297</v>
      </c>
      <c r="AF170" s="5" t="s">
        <v>521</v>
      </c>
      <c r="AG170" s="5" t="str">
        <f t="shared" si="5"/>
        <v/>
      </c>
    </row>
    <row r="171" spans="1:33" s="5" customFormat="1" ht="14.1" customHeight="1" x14ac:dyDescent="0.2">
      <c r="A171" s="5">
        <v>170</v>
      </c>
      <c r="B171" s="6">
        <v>7277</v>
      </c>
      <c r="C171" s="6" t="s">
        <v>36</v>
      </c>
      <c r="D171" s="5">
        <v>2023</v>
      </c>
      <c r="E171" s="5" t="s">
        <v>9</v>
      </c>
      <c r="F171" s="6" t="s">
        <v>355</v>
      </c>
      <c r="G171" s="6" t="s">
        <v>36</v>
      </c>
      <c r="H171" s="6" t="s">
        <v>86</v>
      </c>
      <c r="J171" s="6" t="s">
        <v>155</v>
      </c>
      <c r="K171" s="6" t="s">
        <v>0</v>
      </c>
      <c r="L171" s="6" t="s">
        <v>2</v>
      </c>
      <c r="M171" s="6" t="s">
        <v>5</v>
      </c>
      <c r="N171" s="6">
        <v>240</v>
      </c>
      <c r="O171" s="5">
        <v>12</v>
      </c>
      <c r="P171" s="5">
        <f t="shared" si="4"/>
        <v>252</v>
      </c>
      <c r="Q171" s="5">
        <v>13</v>
      </c>
      <c r="R171" s="6" t="s">
        <v>192</v>
      </c>
      <c r="S171" s="6" t="s">
        <v>207</v>
      </c>
      <c r="T171" s="6">
        <v>12</v>
      </c>
      <c r="U171" s="6">
        <v>5</v>
      </c>
      <c r="V171" s="6" t="s">
        <v>288</v>
      </c>
      <c r="W171" s="6" t="s">
        <v>297</v>
      </c>
      <c r="X171" s="6" t="s">
        <v>298</v>
      </c>
      <c r="Y171" s="6" t="s">
        <v>297</v>
      </c>
      <c r="Z171" s="5" t="s">
        <v>189</v>
      </c>
      <c r="AA171" s="6" t="s">
        <v>190</v>
      </c>
      <c r="AC171" s="6" t="s">
        <v>487</v>
      </c>
      <c r="AD171" s="8" t="s">
        <v>525</v>
      </c>
      <c r="AE171" s="5" t="s">
        <v>298</v>
      </c>
      <c r="AF171" s="5" t="s">
        <v>38</v>
      </c>
      <c r="AG171" s="5" t="str">
        <f t="shared" si="5"/>
        <v/>
      </c>
    </row>
    <row r="172" spans="1:33" s="5" customFormat="1" ht="14.1" customHeight="1" x14ac:dyDescent="0.2">
      <c r="A172" s="5">
        <v>171</v>
      </c>
      <c r="B172" s="6">
        <v>7278</v>
      </c>
      <c r="C172" s="6" t="s">
        <v>36</v>
      </c>
      <c r="D172" s="5">
        <v>2023</v>
      </c>
      <c r="E172" s="5" t="s">
        <v>9</v>
      </c>
      <c r="F172" s="6" t="s">
        <v>355</v>
      </c>
      <c r="G172" s="6" t="s">
        <v>36</v>
      </c>
      <c r="H172" s="6" t="s">
        <v>188</v>
      </c>
      <c r="J172" s="6" t="s">
        <v>187</v>
      </c>
      <c r="K172" s="6" t="s">
        <v>0</v>
      </c>
      <c r="L172" s="6" t="s">
        <v>2</v>
      </c>
      <c r="M172" s="6" t="s">
        <v>1</v>
      </c>
      <c r="N172" s="6">
        <v>55</v>
      </c>
      <c r="O172" s="5">
        <v>12</v>
      </c>
      <c r="P172" s="5">
        <f t="shared" si="4"/>
        <v>67</v>
      </c>
      <c r="Q172" s="5">
        <v>13</v>
      </c>
      <c r="R172" s="6" t="s">
        <v>192</v>
      </c>
      <c r="S172" s="6" t="s">
        <v>212</v>
      </c>
      <c r="T172" s="6">
        <v>25</v>
      </c>
      <c r="U172" s="6">
        <v>3</v>
      </c>
      <c r="V172" s="6" t="s">
        <v>288</v>
      </c>
      <c r="W172" s="6" t="s">
        <v>297</v>
      </c>
      <c r="X172" s="6" t="s">
        <v>297</v>
      </c>
      <c r="Y172" s="6" t="s">
        <v>298</v>
      </c>
      <c r="Z172" s="6" t="s">
        <v>364</v>
      </c>
      <c r="AA172" s="6" t="s">
        <v>315</v>
      </c>
      <c r="AC172" s="6" t="s">
        <v>488</v>
      </c>
      <c r="AD172" s="8" t="s">
        <v>527</v>
      </c>
      <c r="AE172" s="5" t="s">
        <v>298</v>
      </c>
      <c r="AF172" s="5" t="s">
        <v>38</v>
      </c>
      <c r="AG172" s="5" t="str">
        <f t="shared" si="5"/>
        <v/>
      </c>
    </row>
    <row r="173" spans="1:33" s="5" customFormat="1" ht="14.1" customHeight="1" x14ac:dyDescent="0.2">
      <c r="A173" s="5">
        <v>172</v>
      </c>
      <c r="B173" s="6">
        <v>7279</v>
      </c>
      <c r="C173" s="6" t="s">
        <v>36</v>
      </c>
      <c r="D173" s="5">
        <v>2023</v>
      </c>
      <c r="E173" s="5" t="s">
        <v>9</v>
      </c>
      <c r="F173" s="6" t="s">
        <v>355</v>
      </c>
      <c r="G173" s="6" t="s">
        <v>36</v>
      </c>
      <c r="H173" s="6" t="s">
        <v>95</v>
      </c>
      <c r="J173" s="6" t="s">
        <v>164</v>
      </c>
      <c r="K173" s="6" t="s">
        <v>0</v>
      </c>
      <c r="L173" s="6" t="s">
        <v>2</v>
      </c>
      <c r="M173" s="6" t="s">
        <v>5</v>
      </c>
      <c r="N173" s="6">
        <v>180</v>
      </c>
      <c r="O173" s="5">
        <v>12</v>
      </c>
      <c r="P173" s="5">
        <f t="shared" si="4"/>
        <v>192</v>
      </c>
      <c r="Q173" s="5">
        <v>13</v>
      </c>
      <c r="R173" s="6" t="s">
        <v>192</v>
      </c>
      <c r="S173" s="6" t="s">
        <v>211</v>
      </c>
      <c r="T173" s="6">
        <v>14</v>
      </c>
      <c r="U173" s="6">
        <v>3</v>
      </c>
      <c r="V173" s="6" t="s">
        <v>288</v>
      </c>
      <c r="W173" s="6" t="s">
        <v>297</v>
      </c>
      <c r="X173" s="6" t="s">
        <v>297</v>
      </c>
      <c r="Y173" s="6" t="s">
        <v>298</v>
      </c>
      <c r="Z173" s="5" t="s">
        <v>189</v>
      </c>
      <c r="AA173" s="6" t="s">
        <v>190</v>
      </c>
      <c r="AC173" s="6" t="s">
        <v>489</v>
      </c>
      <c r="AD173" s="8" t="s">
        <v>527</v>
      </c>
      <c r="AE173" s="5" t="s">
        <v>298</v>
      </c>
      <c r="AF173" s="5" t="s">
        <v>38</v>
      </c>
      <c r="AG173" s="5" t="str">
        <f t="shared" si="5"/>
        <v/>
      </c>
    </row>
    <row r="174" spans="1:33" s="5" customFormat="1" ht="14.1" customHeight="1" x14ac:dyDescent="0.2">
      <c r="A174" s="5">
        <v>173</v>
      </c>
      <c r="B174" s="6">
        <v>7280</v>
      </c>
      <c r="C174" s="6" t="s">
        <v>36</v>
      </c>
      <c r="D174" s="5">
        <v>2023</v>
      </c>
      <c r="E174" s="5" t="s">
        <v>9</v>
      </c>
      <c r="F174" s="6" t="s">
        <v>355</v>
      </c>
      <c r="G174" s="6" t="s">
        <v>36</v>
      </c>
      <c r="H174" s="6" t="s">
        <v>333</v>
      </c>
      <c r="J174" s="6" t="s">
        <v>362</v>
      </c>
      <c r="K174" s="6" t="s">
        <v>0</v>
      </c>
      <c r="L174" s="6" t="s">
        <v>2</v>
      </c>
      <c r="M174" s="6" t="s">
        <v>5</v>
      </c>
      <c r="N174" s="6">
        <v>70</v>
      </c>
      <c r="O174" s="5">
        <v>12</v>
      </c>
      <c r="P174" s="5">
        <f t="shared" si="4"/>
        <v>82</v>
      </c>
      <c r="Q174" s="5">
        <v>13</v>
      </c>
      <c r="R174" s="6" t="s">
        <v>192</v>
      </c>
      <c r="S174" s="6" t="s">
        <v>211</v>
      </c>
      <c r="T174" s="6">
        <v>14</v>
      </c>
      <c r="U174" s="6">
        <v>3</v>
      </c>
      <c r="V174" s="6" t="s">
        <v>288</v>
      </c>
      <c r="W174" s="6" t="s">
        <v>297</v>
      </c>
      <c r="X174" s="6" t="s">
        <v>297</v>
      </c>
      <c r="Y174" s="6" t="s">
        <v>298</v>
      </c>
      <c r="Z174" s="5" t="s">
        <v>189</v>
      </c>
      <c r="AA174" s="6" t="s">
        <v>190</v>
      </c>
      <c r="AC174" s="6" t="s">
        <v>490</v>
      </c>
      <c r="AD174" s="8" t="s">
        <v>527</v>
      </c>
      <c r="AE174" s="5" t="s">
        <v>298</v>
      </c>
      <c r="AF174" s="5" t="s">
        <v>38</v>
      </c>
      <c r="AG174" s="5" t="str">
        <f t="shared" si="5"/>
        <v/>
      </c>
    </row>
    <row r="175" spans="1:33" s="5" customFormat="1" ht="14.1" customHeight="1" x14ac:dyDescent="0.2">
      <c r="A175" s="5">
        <v>174</v>
      </c>
      <c r="B175" s="6">
        <v>7281</v>
      </c>
      <c r="C175" s="6" t="s">
        <v>36</v>
      </c>
      <c r="D175" s="5">
        <v>2023</v>
      </c>
      <c r="E175" s="5" t="s">
        <v>9</v>
      </c>
      <c r="F175" s="6" t="s">
        <v>355</v>
      </c>
      <c r="G175" s="6" t="s">
        <v>36</v>
      </c>
      <c r="H175" s="6" t="s">
        <v>96</v>
      </c>
      <c r="J175" s="6" t="s">
        <v>165</v>
      </c>
      <c r="K175" s="6" t="s">
        <v>176</v>
      </c>
      <c r="L175" s="6" t="s">
        <v>2</v>
      </c>
      <c r="M175" s="6" t="s">
        <v>1</v>
      </c>
      <c r="N175" s="6">
        <v>100</v>
      </c>
      <c r="P175" s="5">
        <f t="shared" si="4"/>
        <v>100</v>
      </c>
      <c r="Q175" s="5">
        <v>7</v>
      </c>
      <c r="R175" s="6" t="s">
        <v>199</v>
      </c>
      <c r="S175" s="6" t="s">
        <v>255</v>
      </c>
      <c r="T175" s="6">
        <v>15</v>
      </c>
      <c r="U175" s="6">
        <v>5</v>
      </c>
      <c r="V175" s="6" t="s">
        <v>268</v>
      </c>
      <c r="W175" s="6" t="s">
        <v>297</v>
      </c>
      <c r="X175" s="6" t="s">
        <v>298</v>
      </c>
      <c r="Y175" s="6" t="s">
        <v>298</v>
      </c>
      <c r="AC175" s="6" t="s">
        <v>491</v>
      </c>
      <c r="AD175" s="8" t="s">
        <v>526</v>
      </c>
      <c r="AE175" s="5" t="s">
        <v>298</v>
      </c>
      <c r="AF175" s="5" t="s">
        <v>38</v>
      </c>
      <c r="AG175" s="5" t="str">
        <f t="shared" si="5"/>
        <v/>
      </c>
    </row>
    <row r="176" spans="1:33" s="5" customFormat="1" ht="14.1" customHeight="1" x14ac:dyDescent="0.2">
      <c r="A176" s="5">
        <v>175</v>
      </c>
      <c r="B176" s="6">
        <v>7283</v>
      </c>
      <c r="C176" s="6" t="s">
        <v>36</v>
      </c>
      <c r="D176" s="5">
        <v>2023</v>
      </c>
      <c r="E176" s="5" t="s">
        <v>9</v>
      </c>
      <c r="F176" s="6" t="s">
        <v>355</v>
      </c>
      <c r="G176" s="6" t="s">
        <v>36</v>
      </c>
      <c r="H176" s="6" t="s">
        <v>86</v>
      </c>
      <c r="J176" s="6" t="s">
        <v>155</v>
      </c>
      <c r="K176" s="6" t="s">
        <v>176</v>
      </c>
      <c r="L176" s="6" t="s">
        <v>2</v>
      </c>
      <c r="M176" s="6" t="s">
        <v>1</v>
      </c>
      <c r="N176" s="6">
        <v>240</v>
      </c>
      <c r="P176" s="5">
        <f t="shared" si="4"/>
        <v>240</v>
      </c>
      <c r="R176" s="6" t="s">
        <v>194</v>
      </c>
      <c r="S176" s="6" t="s">
        <v>256</v>
      </c>
      <c r="T176" s="6">
        <v>15</v>
      </c>
      <c r="U176" s="6">
        <v>5</v>
      </c>
      <c r="V176" s="6" t="s">
        <v>268</v>
      </c>
      <c r="W176" s="6" t="s">
        <v>297</v>
      </c>
      <c r="X176" s="6" t="s">
        <v>298</v>
      </c>
      <c r="Y176" s="6" t="s">
        <v>298</v>
      </c>
      <c r="AC176" s="6" t="s">
        <v>492</v>
      </c>
      <c r="AD176" s="8" t="s">
        <v>525</v>
      </c>
      <c r="AE176" s="5" t="s">
        <v>298</v>
      </c>
      <c r="AF176" s="5" t="s">
        <v>38</v>
      </c>
      <c r="AG176" s="5" t="str">
        <f t="shared" si="5"/>
        <v/>
      </c>
    </row>
    <row r="177" spans="1:33" s="5" customFormat="1" ht="14.1" customHeight="1" x14ac:dyDescent="0.2">
      <c r="A177" s="5">
        <v>176</v>
      </c>
      <c r="B177" s="6">
        <v>7284</v>
      </c>
      <c r="C177" s="6" t="s">
        <v>36</v>
      </c>
      <c r="D177" s="5">
        <v>2023</v>
      </c>
      <c r="E177" s="5" t="s">
        <v>9</v>
      </c>
      <c r="F177" s="6" t="s">
        <v>355</v>
      </c>
      <c r="G177" s="6" t="s">
        <v>36</v>
      </c>
      <c r="H177" s="6" t="s">
        <v>97</v>
      </c>
      <c r="J177" s="6" t="s">
        <v>166</v>
      </c>
      <c r="K177" s="6" t="s">
        <v>176</v>
      </c>
      <c r="L177" s="6" t="s">
        <v>2</v>
      </c>
      <c r="M177" s="6" t="s">
        <v>1</v>
      </c>
      <c r="N177" s="6">
        <v>80</v>
      </c>
      <c r="P177" s="5">
        <f t="shared" si="4"/>
        <v>80</v>
      </c>
      <c r="R177" s="6" t="s">
        <v>194</v>
      </c>
      <c r="S177" s="6" t="s">
        <v>256</v>
      </c>
      <c r="T177" s="6">
        <v>20</v>
      </c>
      <c r="U177" s="6">
        <v>5</v>
      </c>
      <c r="V177" s="6" t="s">
        <v>268</v>
      </c>
      <c r="W177" s="6" t="s">
        <v>297</v>
      </c>
      <c r="X177" s="6" t="s">
        <v>298</v>
      </c>
      <c r="Y177" s="6" t="s">
        <v>298</v>
      </c>
      <c r="AC177" s="6" t="s">
        <v>492</v>
      </c>
      <c r="AD177" s="8" t="s">
        <v>526</v>
      </c>
      <c r="AE177" s="5" t="s">
        <v>298</v>
      </c>
      <c r="AF177" s="5" t="s">
        <v>38</v>
      </c>
      <c r="AG177" s="5" t="str">
        <f t="shared" si="5"/>
        <v/>
      </c>
    </row>
    <row r="178" spans="1:33" s="5" customFormat="1" ht="14.1" customHeight="1" x14ac:dyDescent="0.2">
      <c r="A178" s="5">
        <v>177</v>
      </c>
      <c r="B178" s="6">
        <v>7285</v>
      </c>
      <c r="C178" s="6" t="s">
        <v>36</v>
      </c>
      <c r="D178" s="5">
        <v>2023</v>
      </c>
      <c r="E178" s="5" t="s">
        <v>9</v>
      </c>
      <c r="F178" s="6" t="s">
        <v>355</v>
      </c>
      <c r="G178" s="6" t="s">
        <v>36</v>
      </c>
      <c r="H178" s="6" t="s">
        <v>66</v>
      </c>
      <c r="J178" s="6" t="s">
        <v>135</v>
      </c>
      <c r="K178" s="6" t="s">
        <v>176</v>
      </c>
      <c r="L178" s="6" t="s">
        <v>2</v>
      </c>
      <c r="M178" s="6" t="s">
        <v>1</v>
      </c>
      <c r="N178" s="6">
        <v>150</v>
      </c>
      <c r="P178" s="5">
        <f t="shared" si="4"/>
        <v>150</v>
      </c>
      <c r="Q178" s="5">
        <v>9</v>
      </c>
      <c r="R178" s="6" t="s">
        <v>195</v>
      </c>
      <c r="S178" s="6" t="s">
        <v>257</v>
      </c>
      <c r="T178" s="6">
        <v>20</v>
      </c>
      <c r="U178" s="6">
        <v>5</v>
      </c>
      <c r="V178" s="6" t="s">
        <v>268</v>
      </c>
      <c r="W178" s="6" t="s">
        <v>297</v>
      </c>
      <c r="X178" s="6" t="s">
        <v>298</v>
      </c>
      <c r="Y178" s="6" t="s">
        <v>298</v>
      </c>
      <c r="AC178" s="6" t="s">
        <v>493</v>
      </c>
      <c r="AD178" s="8" t="s">
        <v>525</v>
      </c>
      <c r="AE178" s="5" t="s">
        <v>298</v>
      </c>
      <c r="AF178" s="5" t="s">
        <v>38</v>
      </c>
      <c r="AG178" s="5" t="str">
        <f t="shared" si="5"/>
        <v/>
      </c>
    </row>
    <row r="179" spans="1:33" s="5" customFormat="1" ht="14.1" customHeight="1" x14ac:dyDescent="0.2">
      <c r="A179" s="5">
        <v>178</v>
      </c>
      <c r="B179" s="6">
        <v>7286</v>
      </c>
      <c r="C179" s="6" t="s">
        <v>36</v>
      </c>
      <c r="D179" s="5">
        <v>2023</v>
      </c>
      <c r="E179" s="5" t="s">
        <v>9</v>
      </c>
      <c r="F179" s="6" t="s">
        <v>355</v>
      </c>
      <c r="G179" s="6" t="s">
        <v>36</v>
      </c>
      <c r="H179" s="6" t="s">
        <v>4</v>
      </c>
      <c r="J179" s="6" t="s">
        <v>3</v>
      </c>
      <c r="K179" s="6" t="s">
        <v>176</v>
      </c>
      <c r="L179" s="6" t="s">
        <v>2</v>
      </c>
      <c r="M179" s="6" t="s">
        <v>1</v>
      </c>
      <c r="N179" s="6">
        <v>110</v>
      </c>
      <c r="P179" s="5">
        <f t="shared" si="4"/>
        <v>110</v>
      </c>
      <c r="Q179" s="5">
        <v>13</v>
      </c>
      <c r="R179" s="6" t="s">
        <v>192</v>
      </c>
      <c r="S179" s="6" t="s">
        <v>207</v>
      </c>
      <c r="T179" s="6">
        <v>20</v>
      </c>
      <c r="U179" s="6">
        <v>5</v>
      </c>
      <c r="V179" s="6" t="s">
        <v>268</v>
      </c>
      <c r="W179" s="6" t="s">
        <v>297</v>
      </c>
      <c r="X179" s="6" t="s">
        <v>298</v>
      </c>
      <c r="Y179" s="6" t="s">
        <v>298</v>
      </c>
      <c r="Z179" s="6"/>
      <c r="AA179" s="6"/>
      <c r="AC179" s="6" t="s">
        <v>494</v>
      </c>
      <c r="AD179" s="8" t="s">
        <v>526</v>
      </c>
      <c r="AE179" s="5" t="s">
        <v>298</v>
      </c>
      <c r="AF179" s="5" t="s">
        <v>38</v>
      </c>
      <c r="AG179" s="5" t="str">
        <f t="shared" si="5"/>
        <v/>
      </c>
    </row>
    <row r="180" spans="1:33" s="5" customFormat="1" ht="14.1" customHeight="1" x14ac:dyDescent="0.2">
      <c r="A180" s="5">
        <v>179</v>
      </c>
      <c r="B180" s="6">
        <v>7287</v>
      </c>
      <c r="C180" s="6" t="s">
        <v>36</v>
      </c>
      <c r="D180" s="5">
        <v>2023</v>
      </c>
      <c r="E180" s="5" t="s">
        <v>9</v>
      </c>
      <c r="F180" s="6" t="s">
        <v>355</v>
      </c>
      <c r="G180" s="6" t="s">
        <v>36</v>
      </c>
      <c r="H180" s="6" t="s">
        <v>98</v>
      </c>
      <c r="J180" s="6" t="s">
        <v>167</v>
      </c>
      <c r="K180" s="6" t="s">
        <v>176</v>
      </c>
      <c r="L180" s="6" t="s">
        <v>2</v>
      </c>
      <c r="M180" s="6" t="s">
        <v>1</v>
      </c>
      <c r="N180" s="6">
        <v>95</v>
      </c>
      <c r="P180" s="5">
        <f t="shared" si="4"/>
        <v>95</v>
      </c>
      <c r="Q180" s="5">
        <v>7</v>
      </c>
      <c r="R180" s="6" t="s">
        <v>199</v>
      </c>
      <c r="S180" s="6" t="s">
        <v>255</v>
      </c>
      <c r="T180" s="6">
        <v>20</v>
      </c>
      <c r="U180" s="6">
        <v>5</v>
      </c>
      <c r="V180" s="6" t="s">
        <v>268</v>
      </c>
      <c r="W180" s="6" t="s">
        <v>297</v>
      </c>
      <c r="X180" s="6" t="s">
        <v>298</v>
      </c>
      <c r="Y180" s="6" t="s">
        <v>298</v>
      </c>
      <c r="AC180" s="6" t="s">
        <v>495</v>
      </c>
      <c r="AD180" s="8" t="s">
        <v>526</v>
      </c>
      <c r="AE180" s="5" t="s">
        <v>298</v>
      </c>
      <c r="AF180" s="5" t="s">
        <v>38</v>
      </c>
      <c r="AG180" s="5" t="str">
        <f t="shared" si="5"/>
        <v/>
      </c>
    </row>
    <row r="181" spans="1:33" s="5" customFormat="1" ht="14.1" customHeight="1" x14ac:dyDescent="0.2">
      <c r="A181" s="5">
        <v>180</v>
      </c>
      <c r="B181" s="6">
        <v>7288</v>
      </c>
      <c r="C181" s="6" t="s">
        <v>36</v>
      </c>
      <c r="D181" s="5">
        <v>2023</v>
      </c>
      <c r="E181" s="5" t="s">
        <v>9</v>
      </c>
      <c r="F181" s="6" t="s">
        <v>355</v>
      </c>
      <c r="G181" s="6" t="s">
        <v>36</v>
      </c>
      <c r="H181" s="6" t="s">
        <v>77</v>
      </c>
      <c r="J181" s="6" t="s">
        <v>146</v>
      </c>
      <c r="K181" s="6" t="s">
        <v>176</v>
      </c>
      <c r="L181" s="6" t="s">
        <v>2</v>
      </c>
      <c r="M181" s="6" t="s">
        <v>1</v>
      </c>
      <c r="N181" s="6">
        <v>260</v>
      </c>
      <c r="P181" s="5">
        <f t="shared" si="4"/>
        <v>260</v>
      </c>
      <c r="Q181" s="5">
        <v>13</v>
      </c>
      <c r="R181" s="6" t="s">
        <v>192</v>
      </c>
      <c r="S181" s="6" t="s">
        <v>207</v>
      </c>
      <c r="T181" s="6">
        <v>15</v>
      </c>
      <c r="U181" s="6">
        <v>5</v>
      </c>
      <c r="V181" s="6" t="s">
        <v>268</v>
      </c>
      <c r="W181" s="6" t="s">
        <v>297</v>
      </c>
      <c r="X181" s="6" t="s">
        <v>298</v>
      </c>
      <c r="Y181" s="6" t="s">
        <v>298</v>
      </c>
      <c r="AC181" s="6" t="s">
        <v>496</v>
      </c>
      <c r="AD181" s="8" t="s">
        <v>526</v>
      </c>
      <c r="AE181" s="5" t="s">
        <v>297</v>
      </c>
      <c r="AF181" s="5" t="s">
        <v>521</v>
      </c>
      <c r="AG181" s="5" t="str">
        <f t="shared" si="5"/>
        <v/>
      </c>
    </row>
    <row r="182" spans="1:33" s="5" customFormat="1" ht="14.1" customHeight="1" x14ac:dyDescent="0.2">
      <c r="A182" s="5">
        <v>181</v>
      </c>
      <c r="B182" s="6">
        <v>7289</v>
      </c>
      <c r="C182" s="6" t="s">
        <v>36</v>
      </c>
      <c r="D182" s="5">
        <v>2023</v>
      </c>
      <c r="E182" s="5" t="s">
        <v>9</v>
      </c>
      <c r="F182" s="6" t="s">
        <v>355</v>
      </c>
      <c r="G182" s="6" t="s">
        <v>36</v>
      </c>
      <c r="H182" s="6" t="s">
        <v>40</v>
      </c>
      <c r="J182" s="6" t="s">
        <v>109</v>
      </c>
      <c r="K182" s="6" t="s">
        <v>176</v>
      </c>
      <c r="L182" s="6" t="s">
        <v>2</v>
      </c>
      <c r="M182" s="6" t="s">
        <v>1</v>
      </c>
      <c r="N182" s="6">
        <v>150</v>
      </c>
      <c r="P182" s="5">
        <f t="shared" si="4"/>
        <v>150</v>
      </c>
      <c r="R182" s="6" t="s">
        <v>194</v>
      </c>
      <c r="S182" s="6" t="s">
        <v>256</v>
      </c>
      <c r="T182" s="6">
        <v>15</v>
      </c>
      <c r="U182" s="6">
        <v>5</v>
      </c>
      <c r="V182" s="6" t="s">
        <v>268</v>
      </c>
      <c r="W182" s="6" t="s">
        <v>297</v>
      </c>
      <c r="X182" s="6" t="s">
        <v>298</v>
      </c>
      <c r="Y182" s="6" t="s">
        <v>298</v>
      </c>
      <c r="AC182" s="6" t="s">
        <v>497</v>
      </c>
      <c r="AD182" s="8" t="s">
        <v>525</v>
      </c>
      <c r="AE182" s="5" t="s">
        <v>297</v>
      </c>
      <c r="AF182" s="5" t="s">
        <v>515</v>
      </c>
      <c r="AG182" s="5" t="str">
        <f t="shared" si="5"/>
        <v/>
      </c>
    </row>
    <row r="183" spans="1:33" s="5" customFormat="1" ht="14.1" customHeight="1" x14ac:dyDescent="0.2">
      <c r="A183" s="5">
        <v>182</v>
      </c>
      <c r="B183" s="6">
        <v>7290</v>
      </c>
      <c r="C183" s="6" t="s">
        <v>36</v>
      </c>
      <c r="D183" s="5">
        <v>2023</v>
      </c>
      <c r="E183" s="5" t="s">
        <v>9</v>
      </c>
      <c r="F183" s="6" t="s">
        <v>355</v>
      </c>
      <c r="G183" s="6" t="s">
        <v>36</v>
      </c>
      <c r="H183" s="6" t="s">
        <v>50</v>
      </c>
      <c r="J183" s="6" t="s">
        <v>119</v>
      </c>
      <c r="K183" s="6" t="s">
        <v>176</v>
      </c>
      <c r="L183" s="6" t="s">
        <v>2</v>
      </c>
      <c r="M183" s="6" t="s">
        <v>1</v>
      </c>
      <c r="N183" s="6">
        <v>90</v>
      </c>
      <c r="P183" s="5">
        <f t="shared" si="4"/>
        <v>90</v>
      </c>
      <c r="Q183" s="5">
        <v>7</v>
      </c>
      <c r="R183" s="6" t="s">
        <v>199</v>
      </c>
      <c r="S183" s="6" t="s">
        <v>255</v>
      </c>
      <c r="T183" s="6">
        <v>20</v>
      </c>
      <c r="U183" s="6">
        <v>5</v>
      </c>
      <c r="V183" s="6" t="s">
        <v>268</v>
      </c>
      <c r="W183" s="6" t="s">
        <v>297</v>
      </c>
      <c r="X183" s="6" t="s">
        <v>298</v>
      </c>
      <c r="Y183" s="6" t="s">
        <v>298</v>
      </c>
      <c r="AC183" s="6" t="s">
        <v>498</v>
      </c>
      <c r="AD183" s="8" t="s">
        <v>526</v>
      </c>
      <c r="AE183" s="5" t="s">
        <v>297</v>
      </c>
      <c r="AF183" s="5" t="s">
        <v>517</v>
      </c>
      <c r="AG183" s="5" t="str">
        <f t="shared" si="5"/>
        <v/>
      </c>
    </row>
    <row r="184" spans="1:33" s="5" customFormat="1" ht="14.1" customHeight="1" x14ac:dyDescent="0.2">
      <c r="A184" s="5">
        <v>183</v>
      </c>
      <c r="B184" s="6">
        <v>7291</v>
      </c>
      <c r="C184" s="6" t="s">
        <v>36</v>
      </c>
      <c r="D184" s="5">
        <v>2023</v>
      </c>
      <c r="E184" s="5" t="s">
        <v>9</v>
      </c>
      <c r="F184" s="6" t="s">
        <v>355</v>
      </c>
      <c r="G184" s="6" t="s">
        <v>36</v>
      </c>
      <c r="H184" s="6" t="s">
        <v>99</v>
      </c>
      <c r="J184" s="6" t="s">
        <v>168</v>
      </c>
      <c r="K184" s="6" t="s">
        <v>176</v>
      </c>
      <c r="L184" s="6" t="s">
        <v>2</v>
      </c>
      <c r="M184" s="6" t="s">
        <v>1</v>
      </c>
      <c r="N184" s="6">
        <v>112</v>
      </c>
      <c r="P184" s="5">
        <f t="shared" si="4"/>
        <v>112</v>
      </c>
      <c r="Q184" s="5">
        <v>13</v>
      </c>
      <c r="R184" s="6" t="s">
        <v>192</v>
      </c>
      <c r="S184" s="6" t="s">
        <v>207</v>
      </c>
      <c r="T184" s="6">
        <v>15</v>
      </c>
      <c r="U184" s="6">
        <v>5</v>
      </c>
      <c r="V184" s="6" t="s">
        <v>268</v>
      </c>
      <c r="W184" s="6" t="s">
        <v>297</v>
      </c>
      <c r="X184" s="6" t="s">
        <v>298</v>
      </c>
      <c r="Y184" s="6" t="s">
        <v>298</v>
      </c>
      <c r="AC184" s="6" t="s">
        <v>499</v>
      </c>
      <c r="AD184" s="8" t="s">
        <v>526</v>
      </c>
      <c r="AE184" s="5" t="s">
        <v>298</v>
      </c>
      <c r="AF184" s="5" t="s">
        <v>38</v>
      </c>
      <c r="AG184" s="5" t="str">
        <f t="shared" si="5"/>
        <v/>
      </c>
    </row>
    <row r="185" spans="1:33" s="5" customFormat="1" ht="14.1" customHeight="1" x14ac:dyDescent="0.2">
      <c r="A185" s="5">
        <v>184</v>
      </c>
      <c r="B185" s="6">
        <v>7292</v>
      </c>
      <c r="C185" s="6" t="s">
        <v>36</v>
      </c>
      <c r="D185" s="5">
        <v>2023</v>
      </c>
      <c r="E185" s="5" t="s">
        <v>9</v>
      </c>
      <c r="F185" s="6" t="s">
        <v>355</v>
      </c>
      <c r="G185" s="6" t="s">
        <v>36</v>
      </c>
      <c r="H185" s="6" t="s">
        <v>54</v>
      </c>
      <c r="J185" s="6" t="s">
        <v>123</v>
      </c>
      <c r="K185" s="6" t="s">
        <v>176</v>
      </c>
      <c r="L185" s="6" t="s">
        <v>2</v>
      </c>
      <c r="M185" s="6" t="s">
        <v>1</v>
      </c>
      <c r="N185" s="6">
        <v>160</v>
      </c>
      <c r="P185" s="5">
        <f t="shared" si="4"/>
        <v>160</v>
      </c>
      <c r="Q185" s="5">
        <v>13</v>
      </c>
      <c r="R185" s="6" t="s">
        <v>192</v>
      </c>
      <c r="S185" s="6" t="s">
        <v>207</v>
      </c>
      <c r="T185" s="6">
        <v>20</v>
      </c>
      <c r="U185" s="6">
        <v>5</v>
      </c>
      <c r="V185" s="6" t="s">
        <v>268</v>
      </c>
      <c r="W185" s="6" t="s">
        <v>297</v>
      </c>
      <c r="X185" s="6" t="s">
        <v>298</v>
      </c>
      <c r="Y185" s="6" t="s">
        <v>298</v>
      </c>
      <c r="AC185" s="6" t="s">
        <v>500</v>
      </c>
      <c r="AD185" s="8" t="s">
        <v>525</v>
      </c>
      <c r="AE185" s="5" t="s">
        <v>297</v>
      </c>
      <c r="AF185" s="5" t="s">
        <v>518</v>
      </c>
      <c r="AG185" s="5" t="str">
        <f t="shared" si="5"/>
        <v/>
      </c>
    </row>
    <row r="186" spans="1:33" s="5" customFormat="1" ht="14.1" customHeight="1" x14ac:dyDescent="0.2">
      <c r="A186" s="5">
        <v>185</v>
      </c>
      <c r="B186" s="6">
        <v>7293</v>
      </c>
      <c r="C186" s="6" t="s">
        <v>36</v>
      </c>
      <c r="D186" s="5">
        <v>2023</v>
      </c>
      <c r="E186" s="5" t="s">
        <v>9</v>
      </c>
      <c r="F186" s="6" t="s">
        <v>355</v>
      </c>
      <c r="G186" s="6" t="s">
        <v>36</v>
      </c>
      <c r="H186" s="6" t="s">
        <v>49</v>
      </c>
      <c r="J186" s="6" t="s">
        <v>118</v>
      </c>
      <c r="K186" s="6" t="s">
        <v>184</v>
      </c>
      <c r="L186" s="6" t="s">
        <v>2</v>
      </c>
      <c r="M186" s="6" t="s">
        <v>5</v>
      </c>
      <c r="N186" s="6">
        <v>24</v>
      </c>
      <c r="P186" s="5">
        <f t="shared" si="4"/>
        <v>24</v>
      </c>
      <c r="Q186" s="5">
        <v>13</v>
      </c>
      <c r="R186" s="6" t="s">
        <v>192</v>
      </c>
      <c r="S186" s="6" t="s">
        <v>203</v>
      </c>
      <c r="T186" s="6">
        <v>18</v>
      </c>
      <c r="U186" s="6">
        <v>3</v>
      </c>
      <c r="V186" s="6" t="s">
        <v>287</v>
      </c>
      <c r="W186" s="6" t="s">
        <v>297</v>
      </c>
      <c r="X186" s="6" t="s">
        <v>298</v>
      </c>
      <c r="Y186" s="6" t="s">
        <v>298</v>
      </c>
      <c r="AC186" s="6" t="s">
        <v>501</v>
      </c>
      <c r="AD186" s="8" t="s">
        <v>525</v>
      </c>
      <c r="AE186" s="5" t="s">
        <v>297</v>
      </c>
      <c r="AF186" s="5" t="s">
        <v>516</v>
      </c>
      <c r="AG186" s="5" t="str">
        <f t="shared" si="5"/>
        <v/>
      </c>
    </row>
    <row r="187" spans="1:33" s="5" customFormat="1" ht="14.1" customHeight="1" x14ac:dyDescent="0.2">
      <c r="A187" s="5">
        <v>186</v>
      </c>
      <c r="B187" s="6">
        <v>7294</v>
      </c>
      <c r="C187" s="6" t="s">
        <v>36</v>
      </c>
      <c r="D187" s="5">
        <v>2023</v>
      </c>
      <c r="E187" s="5" t="s">
        <v>9</v>
      </c>
      <c r="F187" s="6" t="s">
        <v>355</v>
      </c>
      <c r="G187" s="6" t="s">
        <v>36</v>
      </c>
      <c r="H187" s="6" t="s">
        <v>49</v>
      </c>
      <c r="J187" s="6" t="s">
        <v>118</v>
      </c>
      <c r="K187" s="6" t="s">
        <v>184</v>
      </c>
      <c r="L187" s="6" t="s">
        <v>2</v>
      </c>
      <c r="M187" s="6" t="s">
        <v>5</v>
      </c>
      <c r="N187" s="6">
        <v>24</v>
      </c>
      <c r="P187" s="5">
        <f t="shared" si="4"/>
        <v>24</v>
      </c>
      <c r="Q187" s="5">
        <v>13</v>
      </c>
      <c r="R187" s="6" t="s">
        <v>192</v>
      </c>
      <c r="S187" s="6" t="s">
        <v>203</v>
      </c>
      <c r="T187" s="6">
        <v>18</v>
      </c>
      <c r="U187" s="6">
        <v>3</v>
      </c>
      <c r="V187" s="6" t="s">
        <v>287</v>
      </c>
      <c r="W187" s="6" t="s">
        <v>297</v>
      </c>
      <c r="X187" s="6" t="s">
        <v>298</v>
      </c>
      <c r="Y187" s="6" t="s">
        <v>298</v>
      </c>
      <c r="Z187" s="6"/>
      <c r="AA187" s="6"/>
      <c r="AC187" s="6" t="s">
        <v>501</v>
      </c>
      <c r="AD187" s="8" t="s">
        <v>525</v>
      </c>
      <c r="AE187" s="5" t="s">
        <v>297</v>
      </c>
      <c r="AF187" s="5" t="s">
        <v>516</v>
      </c>
      <c r="AG187" s="5" t="str">
        <f t="shared" si="5"/>
        <v/>
      </c>
    </row>
    <row r="188" spans="1:33" s="5" customFormat="1" ht="14.1" customHeight="1" x14ac:dyDescent="0.2">
      <c r="A188" s="5">
        <v>187</v>
      </c>
      <c r="B188" s="6">
        <v>7295</v>
      </c>
      <c r="C188" s="6" t="s">
        <v>36</v>
      </c>
      <c r="D188" s="5">
        <v>2023</v>
      </c>
      <c r="E188" s="5" t="s">
        <v>9</v>
      </c>
      <c r="F188" s="6" t="s">
        <v>355</v>
      </c>
      <c r="G188" s="6" t="s">
        <v>36</v>
      </c>
      <c r="H188" s="6" t="s">
        <v>49</v>
      </c>
      <c r="J188" s="6" t="s">
        <v>118</v>
      </c>
      <c r="K188" s="6" t="s">
        <v>184</v>
      </c>
      <c r="L188" s="6" t="s">
        <v>2</v>
      </c>
      <c r="M188" s="6" t="s">
        <v>5</v>
      </c>
      <c r="N188" s="6">
        <v>24</v>
      </c>
      <c r="P188" s="5">
        <f t="shared" si="4"/>
        <v>24</v>
      </c>
      <c r="Q188" s="5">
        <v>13</v>
      </c>
      <c r="R188" s="6" t="s">
        <v>192</v>
      </c>
      <c r="S188" s="6" t="s">
        <v>203</v>
      </c>
      <c r="T188" s="6">
        <v>18</v>
      </c>
      <c r="U188" s="6">
        <v>3</v>
      </c>
      <c r="V188" s="6" t="s">
        <v>287</v>
      </c>
      <c r="W188" s="6" t="s">
        <v>297</v>
      </c>
      <c r="X188" s="6" t="s">
        <v>298</v>
      </c>
      <c r="Y188" s="6" t="s">
        <v>298</v>
      </c>
      <c r="Z188" s="6"/>
      <c r="AA188" s="6"/>
      <c r="AC188" s="6" t="s">
        <v>501</v>
      </c>
      <c r="AD188" s="8" t="s">
        <v>525</v>
      </c>
      <c r="AE188" s="5" t="s">
        <v>297</v>
      </c>
      <c r="AF188" s="5" t="s">
        <v>516</v>
      </c>
      <c r="AG188" s="5" t="str">
        <f t="shared" si="5"/>
        <v/>
      </c>
    </row>
    <row r="189" spans="1:33" s="5" customFormat="1" ht="14.1" customHeight="1" x14ac:dyDescent="0.2">
      <c r="A189" s="5">
        <v>188</v>
      </c>
      <c r="B189" s="6">
        <v>7296</v>
      </c>
      <c r="C189" s="6" t="s">
        <v>36</v>
      </c>
      <c r="D189" s="5">
        <v>2023</v>
      </c>
      <c r="E189" s="5" t="s">
        <v>9</v>
      </c>
      <c r="F189" s="6" t="s">
        <v>355</v>
      </c>
      <c r="G189" s="6" t="s">
        <v>36</v>
      </c>
      <c r="H189" s="6" t="s">
        <v>49</v>
      </c>
      <c r="J189" s="6" t="s">
        <v>118</v>
      </c>
      <c r="K189" s="6" t="s">
        <v>184</v>
      </c>
      <c r="L189" s="6" t="s">
        <v>2</v>
      </c>
      <c r="M189" s="6" t="s">
        <v>5</v>
      </c>
      <c r="N189" s="6">
        <v>24</v>
      </c>
      <c r="P189" s="5">
        <f t="shared" si="4"/>
        <v>24</v>
      </c>
      <c r="Q189" s="5">
        <v>13</v>
      </c>
      <c r="R189" s="6" t="s">
        <v>192</v>
      </c>
      <c r="S189" s="6" t="s">
        <v>203</v>
      </c>
      <c r="T189" s="6">
        <v>18</v>
      </c>
      <c r="U189" s="6">
        <v>3</v>
      </c>
      <c r="V189" s="6" t="s">
        <v>287</v>
      </c>
      <c r="W189" s="6" t="s">
        <v>297</v>
      </c>
      <c r="X189" s="6" t="s">
        <v>298</v>
      </c>
      <c r="Y189" s="6" t="s">
        <v>298</v>
      </c>
      <c r="AC189" s="6" t="s">
        <v>501</v>
      </c>
      <c r="AD189" s="8" t="s">
        <v>525</v>
      </c>
      <c r="AE189" s="5" t="s">
        <v>297</v>
      </c>
      <c r="AF189" s="5" t="s">
        <v>516</v>
      </c>
      <c r="AG189" s="5" t="str">
        <f t="shared" si="5"/>
        <v/>
      </c>
    </row>
    <row r="190" spans="1:33" s="5" customFormat="1" ht="14.1" customHeight="1" x14ac:dyDescent="0.2">
      <c r="A190" s="5">
        <v>189</v>
      </c>
      <c r="B190" s="6">
        <v>7297</v>
      </c>
      <c r="C190" s="6" t="s">
        <v>36</v>
      </c>
      <c r="D190" s="5">
        <v>2023</v>
      </c>
      <c r="E190" s="5" t="s">
        <v>9</v>
      </c>
      <c r="F190" s="6" t="s">
        <v>355</v>
      </c>
      <c r="G190" s="6" t="s">
        <v>36</v>
      </c>
      <c r="H190" s="6" t="s">
        <v>49</v>
      </c>
      <c r="J190" s="6" t="s">
        <v>118</v>
      </c>
      <c r="K190" s="6" t="s">
        <v>184</v>
      </c>
      <c r="L190" s="6" t="s">
        <v>2</v>
      </c>
      <c r="M190" s="6" t="s">
        <v>5</v>
      </c>
      <c r="N190" s="6">
        <v>24</v>
      </c>
      <c r="P190" s="5">
        <f t="shared" si="4"/>
        <v>24</v>
      </c>
      <c r="Q190" s="5">
        <v>13</v>
      </c>
      <c r="R190" s="6" t="s">
        <v>192</v>
      </c>
      <c r="S190" s="6" t="s">
        <v>203</v>
      </c>
      <c r="T190" s="6">
        <v>18</v>
      </c>
      <c r="U190" s="6">
        <v>3</v>
      </c>
      <c r="V190" s="6" t="s">
        <v>287</v>
      </c>
      <c r="W190" s="6" t="s">
        <v>297</v>
      </c>
      <c r="X190" s="6" t="s">
        <v>298</v>
      </c>
      <c r="Y190" s="6" t="s">
        <v>298</v>
      </c>
      <c r="AC190" s="6" t="s">
        <v>501</v>
      </c>
      <c r="AD190" s="8" t="s">
        <v>525</v>
      </c>
      <c r="AE190" s="5" t="s">
        <v>297</v>
      </c>
      <c r="AF190" s="5" t="s">
        <v>516</v>
      </c>
      <c r="AG190" s="5" t="str">
        <f t="shared" si="5"/>
        <v/>
      </c>
    </row>
    <row r="191" spans="1:33" s="5" customFormat="1" ht="14.1" customHeight="1" x14ac:dyDescent="0.2">
      <c r="A191" s="5">
        <v>190</v>
      </c>
      <c r="B191" s="6">
        <v>7298</v>
      </c>
      <c r="C191" s="6" t="s">
        <v>36</v>
      </c>
      <c r="D191" s="5">
        <v>2023</v>
      </c>
      <c r="E191" s="5" t="s">
        <v>9</v>
      </c>
      <c r="F191" s="6" t="s">
        <v>355</v>
      </c>
      <c r="G191" s="6" t="s">
        <v>36</v>
      </c>
      <c r="H191" s="6" t="s">
        <v>38</v>
      </c>
      <c r="J191" s="6" t="s">
        <v>307</v>
      </c>
      <c r="K191" s="6" t="s">
        <v>184</v>
      </c>
      <c r="L191" s="6" t="s">
        <v>2</v>
      </c>
      <c r="M191" s="6" t="s">
        <v>5</v>
      </c>
      <c r="N191" s="6">
        <v>80</v>
      </c>
      <c r="P191" s="5">
        <f t="shared" si="4"/>
        <v>80</v>
      </c>
      <c r="Q191" s="5">
        <v>13</v>
      </c>
      <c r="R191" s="6" t="s">
        <v>192</v>
      </c>
      <c r="S191" s="6" t="s">
        <v>218</v>
      </c>
      <c r="T191" s="6">
        <v>15</v>
      </c>
      <c r="U191" s="6">
        <v>3</v>
      </c>
      <c r="V191" s="6" t="s">
        <v>287</v>
      </c>
      <c r="W191" s="6" t="s">
        <v>297</v>
      </c>
      <c r="X191" s="6" t="s">
        <v>298</v>
      </c>
      <c r="Y191" s="6" t="s">
        <v>298</v>
      </c>
      <c r="AB191" s="5" t="s">
        <v>382</v>
      </c>
      <c r="AC191" s="6" t="s">
        <v>502</v>
      </c>
      <c r="AD191" s="8" t="s">
        <v>525</v>
      </c>
      <c r="AE191" s="5" t="s">
        <v>298</v>
      </c>
      <c r="AF191" s="5" t="s">
        <v>38</v>
      </c>
      <c r="AG191" s="5" t="str">
        <f t="shared" si="5"/>
        <v/>
      </c>
    </row>
    <row r="192" spans="1:33" s="5" customFormat="1" ht="14.1" customHeight="1" x14ac:dyDescent="0.2">
      <c r="A192" s="5">
        <v>191</v>
      </c>
      <c r="B192" s="6">
        <v>7299</v>
      </c>
      <c r="C192" s="6" t="s">
        <v>36</v>
      </c>
      <c r="D192" s="5">
        <v>2023</v>
      </c>
      <c r="E192" s="5" t="s">
        <v>9</v>
      </c>
      <c r="F192" s="6" t="s">
        <v>355</v>
      </c>
      <c r="G192" s="6" t="s">
        <v>36</v>
      </c>
      <c r="H192" s="6" t="s">
        <v>100</v>
      </c>
      <c r="J192" s="6" t="s">
        <v>169</v>
      </c>
      <c r="K192" s="6" t="s">
        <v>184</v>
      </c>
      <c r="L192" s="6" t="s">
        <v>2</v>
      </c>
      <c r="M192" s="6" t="s">
        <v>1</v>
      </c>
      <c r="N192" s="6">
        <v>200</v>
      </c>
      <c r="P192" s="5">
        <f t="shared" si="4"/>
        <v>200</v>
      </c>
      <c r="Q192" s="5">
        <v>13</v>
      </c>
      <c r="R192" s="6" t="s">
        <v>192</v>
      </c>
      <c r="S192" s="6" t="s">
        <v>209</v>
      </c>
      <c r="T192" s="6">
        <v>15</v>
      </c>
      <c r="U192" s="6">
        <v>3</v>
      </c>
      <c r="V192" s="6" t="s">
        <v>287</v>
      </c>
      <c r="W192" s="6" t="s">
        <v>297</v>
      </c>
      <c r="X192" s="6" t="s">
        <v>298</v>
      </c>
      <c r="Y192" s="6" t="s">
        <v>298</v>
      </c>
      <c r="AC192" s="6" t="s">
        <v>503</v>
      </c>
      <c r="AD192" s="8" t="s">
        <v>526</v>
      </c>
      <c r="AE192" s="5" t="s">
        <v>298</v>
      </c>
      <c r="AF192" s="5" t="s">
        <v>38</v>
      </c>
      <c r="AG192" s="5" t="str">
        <f t="shared" si="5"/>
        <v/>
      </c>
    </row>
    <row r="193" spans="1:33" s="5" customFormat="1" ht="14.1" customHeight="1" x14ac:dyDescent="0.2">
      <c r="A193" s="5">
        <v>192</v>
      </c>
      <c r="B193" s="6">
        <v>7300</v>
      </c>
      <c r="C193" s="6" t="s">
        <v>36</v>
      </c>
      <c r="D193" s="5">
        <v>2023</v>
      </c>
      <c r="E193" s="5" t="s">
        <v>9</v>
      </c>
      <c r="F193" s="6" t="s">
        <v>355</v>
      </c>
      <c r="G193" s="6" t="s">
        <v>36</v>
      </c>
      <c r="H193" s="6" t="s">
        <v>38</v>
      </c>
      <c r="J193" s="6" t="s">
        <v>308</v>
      </c>
      <c r="K193" s="6" t="s">
        <v>184</v>
      </c>
      <c r="L193" s="6" t="s">
        <v>2</v>
      </c>
      <c r="M193" s="6" t="s">
        <v>1</v>
      </c>
      <c r="N193" s="6">
        <v>36</v>
      </c>
      <c r="P193" s="5">
        <f t="shared" si="4"/>
        <v>36</v>
      </c>
      <c r="Q193" s="5">
        <v>13</v>
      </c>
      <c r="R193" s="6" t="s">
        <v>192</v>
      </c>
      <c r="S193" s="6" t="s">
        <v>258</v>
      </c>
      <c r="T193" s="6">
        <v>23</v>
      </c>
      <c r="U193" s="6">
        <v>3</v>
      </c>
      <c r="V193" s="6" t="s">
        <v>287</v>
      </c>
      <c r="W193" s="6" t="s">
        <v>297</v>
      </c>
      <c r="X193" s="6" t="s">
        <v>298</v>
      </c>
      <c r="Y193" s="6" t="s">
        <v>298</v>
      </c>
      <c r="AB193" s="5" t="s">
        <v>383</v>
      </c>
      <c r="AC193" s="6" t="s">
        <v>502</v>
      </c>
      <c r="AD193" s="8" t="s">
        <v>526</v>
      </c>
      <c r="AE193" s="5" t="s">
        <v>298</v>
      </c>
      <c r="AF193" s="5" t="s">
        <v>38</v>
      </c>
      <c r="AG193" s="5" t="str">
        <f t="shared" si="5"/>
        <v/>
      </c>
    </row>
    <row r="194" spans="1:33" s="5" customFormat="1" ht="14.1" customHeight="1" x14ac:dyDescent="0.2">
      <c r="A194" s="5">
        <v>193</v>
      </c>
      <c r="B194" s="6">
        <v>7301</v>
      </c>
      <c r="C194" s="6" t="s">
        <v>36</v>
      </c>
      <c r="D194" s="5">
        <v>2023</v>
      </c>
      <c r="E194" s="5" t="s">
        <v>9</v>
      </c>
      <c r="F194" s="6" t="s">
        <v>355</v>
      </c>
      <c r="G194" s="6" t="s">
        <v>36</v>
      </c>
      <c r="H194" s="6" t="s">
        <v>38</v>
      </c>
      <c r="J194" s="6" t="s">
        <v>309</v>
      </c>
      <c r="K194" s="6" t="s">
        <v>184</v>
      </c>
      <c r="L194" s="6" t="s">
        <v>2</v>
      </c>
      <c r="M194" s="6" t="s">
        <v>1</v>
      </c>
      <c r="N194" s="6">
        <v>36</v>
      </c>
      <c r="P194" s="5">
        <f t="shared" ref="P194:P222" si="6">N194+O194</f>
        <v>36</v>
      </c>
      <c r="Q194" s="5">
        <v>13</v>
      </c>
      <c r="R194" s="6" t="s">
        <v>192</v>
      </c>
      <c r="S194" s="6" t="s">
        <v>258</v>
      </c>
      <c r="T194" s="6">
        <v>23</v>
      </c>
      <c r="U194" s="6">
        <v>3</v>
      </c>
      <c r="V194" s="6" t="s">
        <v>287</v>
      </c>
      <c r="W194" s="6" t="s">
        <v>297</v>
      </c>
      <c r="X194" s="6" t="s">
        <v>298</v>
      </c>
      <c r="Y194" s="6" t="s">
        <v>298</v>
      </c>
      <c r="AB194" s="5" t="s">
        <v>384</v>
      </c>
      <c r="AC194" s="6" t="s">
        <v>502</v>
      </c>
      <c r="AD194" s="8" t="s">
        <v>526</v>
      </c>
      <c r="AE194" s="5" t="s">
        <v>298</v>
      </c>
      <c r="AF194" s="5" t="s">
        <v>38</v>
      </c>
      <c r="AG194" s="5" t="str">
        <f t="shared" si="5"/>
        <v/>
      </c>
    </row>
    <row r="195" spans="1:33" s="5" customFormat="1" ht="14.1" customHeight="1" x14ac:dyDescent="0.2">
      <c r="A195" s="5">
        <v>194</v>
      </c>
      <c r="B195" s="6">
        <v>7302</v>
      </c>
      <c r="C195" s="6" t="s">
        <v>36</v>
      </c>
      <c r="D195" s="5">
        <v>2023</v>
      </c>
      <c r="E195" s="5" t="s">
        <v>9</v>
      </c>
      <c r="F195" s="6" t="s">
        <v>355</v>
      </c>
      <c r="G195" s="6" t="s">
        <v>36</v>
      </c>
      <c r="H195" s="6" t="s">
        <v>38</v>
      </c>
      <c r="J195" s="6" t="s">
        <v>310</v>
      </c>
      <c r="K195" s="6" t="s">
        <v>184</v>
      </c>
      <c r="L195" s="6" t="s">
        <v>2</v>
      </c>
      <c r="M195" s="6" t="s">
        <v>5</v>
      </c>
      <c r="N195" s="6">
        <v>90</v>
      </c>
      <c r="O195" s="5">
        <v>12</v>
      </c>
      <c r="P195" s="5">
        <f t="shared" si="6"/>
        <v>102</v>
      </c>
      <c r="Q195" s="5">
        <v>13</v>
      </c>
      <c r="R195" s="6" t="s">
        <v>192</v>
      </c>
      <c r="S195" s="6" t="s">
        <v>226</v>
      </c>
      <c r="T195" s="6">
        <v>14</v>
      </c>
      <c r="U195" s="6">
        <v>3</v>
      </c>
      <c r="V195" s="6" t="s">
        <v>287</v>
      </c>
      <c r="W195" s="6" t="s">
        <v>297</v>
      </c>
      <c r="X195" s="6" t="s">
        <v>298</v>
      </c>
      <c r="Y195" s="6" t="s">
        <v>297</v>
      </c>
      <c r="Z195" s="6" t="s">
        <v>189</v>
      </c>
      <c r="AA195" s="6" t="s">
        <v>190</v>
      </c>
      <c r="AB195" s="5" t="s">
        <v>385</v>
      </c>
      <c r="AC195" s="6" t="s">
        <v>502</v>
      </c>
      <c r="AD195" s="8" t="s">
        <v>525</v>
      </c>
      <c r="AE195" s="5" t="s">
        <v>297</v>
      </c>
      <c r="AF195" s="5" t="s">
        <v>521</v>
      </c>
      <c r="AG195" s="5" t="str">
        <f t="shared" ref="AG195:AG222" si="7">MID(AD195,7,1)</f>
        <v/>
      </c>
    </row>
    <row r="196" spans="1:33" s="5" customFormat="1" ht="14.1" customHeight="1" x14ac:dyDescent="0.2">
      <c r="A196" s="5">
        <v>195</v>
      </c>
      <c r="B196" s="6">
        <v>7305</v>
      </c>
      <c r="C196" s="6" t="s">
        <v>36</v>
      </c>
      <c r="D196" s="5">
        <v>2023</v>
      </c>
      <c r="E196" s="5" t="s">
        <v>9</v>
      </c>
      <c r="F196" s="6" t="s">
        <v>355</v>
      </c>
      <c r="G196" s="6" t="s">
        <v>36</v>
      </c>
      <c r="H196" s="6" t="s">
        <v>38</v>
      </c>
      <c r="J196" s="6" t="s">
        <v>310</v>
      </c>
      <c r="K196" s="6" t="s">
        <v>184</v>
      </c>
      <c r="L196" s="6" t="s">
        <v>2</v>
      </c>
      <c r="M196" s="6" t="s">
        <v>5</v>
      </c>
      <c r="N196" s="6">
        <v>90</v>
      </c>
      <c r="O196" s="5">
        <v>12</v>
      </c>
      <c r="P196" s="5">
        <f t="shared" si="6"/>
        <v>102</v>
      </c>
      <c r="Q196" s="5">
        <v>13</v>
      </c>
      <c r="R196" s="6" t="s">
        <v>192</v>
      </c>
      <c r="S196" s="6" t="s">
        <v>258</v>
      </c>
      <c r="T196" s="6">
        <v>14</v>
      </c>
      <c r="U196" s="6">
        <v>3</v>
      </c>
      <c r="V196" s="6" t="s">
        <v>287</v>
      </c>
      <c r="W196" s="6" t="s">
        <v>297</v>
      </c>
      <c r="X196" s="6" t="s">
        <v>298</v>
      </c>
      <c r="Y196" s="6" t="s">
        <v>297</v>
      </c>
      <c r="Z196" s="6" t="s">
        <v>189</v>
      </c>
      <c r="AA196" s="6" t="s">
        <v>190</v>
      </c>
      <c r="AB196" s="5" t="s">
        <v>385</v>
      </c>
      <c r="AC196" s="6" t="s">
        <v>502</v>
      </c>
      <c r="AD196" s="8" t="s">
        <v>525</v>
      </c>
      <c r="AE196" s="5" t="s">
        <v>297</v>
      </c>
      <c r="AF196" s="5" t="s">
        <v>521</v>
      </c>
      <c r="AG196" s="5" t="str">
        <f t="shared" si="7"/>
        <v/>
      </c>
    </row>
    <row r="197" spans="1:33" s="5" customFormat="1" ht="14.1" customHeight="1" x14ac:dyDescent="0.2">
      <c r="A197" s="5">
        <v>196</v>
      </c>
      <c r="B197" s="6">
        <v>7306</v>
      </c>
      <c r="C197" s="6" t="s">
        <v>36</v>
      </c>
      <c r="D197" s="5">
        <v>2023</v>
      </c>
      <c r="E197" s="5" t="s">
        <v>9</v>
      </c>
      <c r="F197" s="6" t="s">
        <v>355</v>
      </c>
      <c r="G197" s="6" t="s">
        <v>36</v>
      </c>
      <c r="H197" s="6" t="s">
        <v>38</v>
      </c>
      <c r="J197" s="6" t="s">
        <v>311</v>
      </c>
      <c r="K197" s="6" t="s">
        <v>184</v>
      </c>
      <c r="L197" s="6" t="s">
        <v>2</v>
      </c>
      <c r="M197" s="6" t="s">
        <v>1</v>
      </c>
      <c r="N197" s="6">
        <v>90</v>
      </c>
      <c r="P197" s="5">
        <f t="shared" si="6"/>
        <v>90</v>
      </c>
      <c r="Q197" s="5">
        <v>13</v>
      </c>
      <c r="R197" s="6" t="s">
        <v>192</v>
      </c>
      <c r="S197" s="6" t="s">
        <v>216</v>
      </c>
      <c r="T197" s="6">
        <v>15</v>
      </c>
      <c r="U197" s="6">
        <v>3</v>
      </c>
      <c r="V197" s="6" t="s">
        <v>287</v>
      </c>
      <c r="W197" s="6" t="s">
        <v>297</v>
      </c>
      <c r="X197" s="6" t="s">
        <v>298</v>
      </c>
      <c r="Y197" s="6" t="s">
        <v>298</v>
      </c>
      <c r="Z197" s="6"/>
      <c r="AA197" s="6"/>
      <c r="AB197" s="5" t="s">
        <v>386</v>
      </c>
      <c r="AC197" s="6" t="s">
        <v>502</v>
      </c>
      <c r="AD197" s="8" t="s">
        <v>525</v>
      </c>
      <c r="AE197" s="5" t="s">
        <v>298</v>
      </c>
      <c r="AF197" s="5" t="s">
        <v>38</v>
      </c>
      <c r="AG197" s="5" t="str">
        <f t="shared" si="7"/>
        <v/>
      </c>
    </row>
    <row r="198" spans="1:33" s="5" customFormat="1" ht="14.1" customHeight="1" x14ac:dyDescent="0.2">
      <c r="A198" s="5">
        <v>197</v>
      </c>
      <c r="B198" s="6">
        <v>7307</v>
      </c>
      <c r="C198" s="6" t="s">
        <v>36</v>
      </c>
      <c r="D198" s="5">
        <v>2023</v>
      </c>
      <c r="E198" s="5" t="s">
        <v>9</v>
      </c>
      <c r="F198" s="6" t="s">
        <v>355</v>
      </c>
      <c r="G198" s="6" t="s">
        <v>36</v>
      </c>
      <c r="H198" s="6" t="s">
        <v>101</v>
      </c>
      <c r="J198" s="6" t="s">
        <v>170</v>
      </c>
      <c r="K198" s="6" t="s">
        <v>184</v>
      </c>
      <c r="L198" s="6" t="s">
        <v>2</v>
      </c>
      <c r="M198" s="6" t="s">
        <v>1</v>
      </c>
      <c r="N198" s="6">
        <v>80</v>
      </c>
      <c r="P198" s="5">
        <f t="shared" si="6"/>
        <v>80</v>
      </c>
      <c r="Q198" s="5">
        <v>13</v>
      </c>
      <c r="R198" s="6" t="s">
        <v>192</v>
      </c>
      <c r="S198" s="6" t="s">
        <v>203</v>
      </c>
      <c r="T198" s="6">
        <v>15</v>
      </c>
      <c r="U198" s="6">
        <v>3</v>
      </c>
      <c r="V198" s="6" t="s">
        <v>287</v>
      </c>
      <c r="W198" s="6" t="s">
        <v>297</v>
      </c>
      <c r="X198" s="6" t="s">
        <v>298</v>
      </c>
      <c r="Y198" s="6" t="s">
        <v>298</v>
      </c>
      <c r="Z198" s="6"/>
      <c r="AA198" s="6"/>
      <c r="AC198" s="6" t="s">
        <v>504</v>
      </c>
      <c r="AD198" s="8" t="s">
        <v>525</v>
      </c>
      <c r="AE198" s="5" t="s">
        <v>298</v>
      </c>
      <c r="AF198" s="5" t="s">
        <v>38</v>
      </c>
      <c r="AG198" s="5" t="str">
        <f t="shared" si="7"/>
        <v/>
      </c>
    </row>
    <row r="199" spans="1:33" s="5" customFormat="1" ht="14.1" customHeight="1" x14ac:dyDescent="0.2">
      <c r="A199" s="5">
        <v>198</v>
      </c>
      <c r="B199" s="6">
        <v>7309</v>
      </c>
      <c r="C199" s="6" t="s">
        <v>36</v>
      </c>
      <c r="D199" s="5">
        <v>2023</v>
      </c>
      <c r="E199" s="5" t="s">
        <v>9</v>
      </c>
      <c r="F199" s="6" t="s">
        <v>355</v>
      </c>
      <c r="G199" s="6" t="s">
        <v>36</v>
      </c>
      <c r="H199" s="6" t="s">
        <v>325</v>
      </c>
      <c r="J199" s="6" t="s">
        <v>324</v>
      </c>
      <c r="K199" s="6" t="s">
        <v>184</v>
      </c>
      <c r="L199" s="6" t="s">
        <v>2</v>
      </c>
      <c r="M199" s="6" t="s">
        <v>1</v>
      </c>
      <c r="N199" s="6">
        <v>120</v>
      </c>
      <c r="P199" s="5">
        <f t="shared" si="6"/>
        <v>120</v>
      </c>
      <c r="Q199" s="5">
        <v>9</v>
      </c>
      <c r="R199" s="6" t="s">
        <v>195</v>
      </c>
      <c r="S199" s="6" t="s">
        <v>208</v>
      </c>
      <c r="T199" s="6">
        <v>15</v>
      </c>
      <c r="U199" s="6">
        <v>3</v>
      </c>
      <c r="V199" s="6" t="s">
        <v>287</v>
      </c>
      <c r="W199" s="6" t="s">
        <v>297</v>
      </c>
      <c r="X199" s="6" t="s">
        <v>298</v>
      </c>
      <c r="Y199" s="6" t="s">
        <v>298</v>
      </c>
      <c r="AC199" s="6" t="s">
        <v>504</v>
      </c>
      <c r="AD199" s="8" t="s">
        <v>527</v>
      </c>
      <c r="AE199" s="5" t="s">
        <v>298</v>
      </c>
      <c r="AF199" s="5" t="s">
        <v>38</v>
      </c>
      <c r="AG199" s="5" t="str">
        <f t="shared" si="7"/>
        <v/>
      </c>
    </row>
    <row r="200" spans="1:33" s="5" customFormat="1" ht="14.1" customHeight="1" x14ac:dyDescent="0.2">
      <c r="A200" s="5">
        <v>199</v>
      </c>
      <c r="B200" s="6">
        <v>7310</v>
      </c>
      <c r="C200" s="6" t="s">
        <v>36</v>
      </c>
      <c r="D200" s="5">
        <v>2023</v>
      </c>
      <c r="E200" s="5" t="s">
        <v>9</v>
      </c>
      <c r="F200" s="6" t="s">
        <v>355</v>
      </c>
      <c r="G200" s="6" t="s">
        <v>36</v>
      </c>
      <c r="H200" s="6" t="s">
        <v>329</v>
      </c>
      <c r="J200" s="6" t="s">
        <v>328</v>
      </c>
      <c r="K200" s="6" t="s">
        <v>184</v>
      </c>
      <c r="L200" s="6" t="s">
        <v>2</v>
      </c>
      <c r="M200" s="6" t="s">
        <v>1</v>
      </c>
      <c r="N200" s="6">
        <v>80</v>
      </c>
      <c r="P200" s="5">
        <f t="shared" si="6"/>
        <v>80</v>
      </c>
      <c r="R200" s="6" t="s">
        <v>193</v>
      </c>
      <c r="S200" s="6" t="s">
        <v>204</v>
      </c>
      <c r="T200" s="6">
        <v>15</v>
      </c>
      <c r="U200" s="6">
        <v>3</v>
      </c>
      <c r="V200" s="6" t="s">
        <v>287</v>
      </c>
      <c r="W200" s="6" t="s">
        <v>297</v>
      </c>
      <c r="X200" s="6" t="s">
        <v>298</v>
      </c>
      <c r="Y200" s="6" t="s">
        <v>298</v>
      </c>
      <c r="AC200" s="6" t="s">
        <v>504</v>
      </c>
      <c r="AD200" s="8" t="s">
        <v>527</v>
      </c>
      <c r="AE200" s="5" t="s">
        <v>298</v>
      </c>
      <c r="AF200" s="5" t="s">
        <v>38</v>
      </c>
      <c r="AG200" s="5" t="str">
        <f t="shared" si="7"/>
        <v/>
      </c>
    </row>
    <row r="201" spans="1:33" s="5" customFormat="1" ht="14.1" customHeight="1" x14ac:dyDescent="0.2">
      <c r="A201" s="5">
        <v>200</v>
      </c>
      <c r="B201" s="6">
        <v>7311</v>
      </c>
      <c r="C201" s="6" t="s">
        <v>36</v>
      </c>
      <c r="D201" s="5">
        <v>2023</v>
      </c>
      <c r="E201" s="5" t="s">
        <v>9</v>
      </c>
      <c r="F201" s="6" t="s">
        <v>355</v>
      </c>
      <c r="G201" s="6" t="s">
        <v>36</v>
      </c>
      <c r="H201" s="6" t="s">
        <v>102</v>
      </c>
      <c r="J201" s="6" t="s">
        <v>171</v>
      </c>
      <c r="K201" s="6" t="s">
        <v>184</v>
      </c>
      <c r="L201" s="6" t="s">
        <v>2</v>
      </c>
      <c r="M201" s="6" t="s">
        <v>1</v>
      </c>
      <c r="N201" s="6">
        <v>140</v>
      </c>
      <c r="P201" s="5">
        <f t="shared" si="6"/>
        <v>140</v>
      </c>
      <c r="R201" s="6" t="s">
        <v>193</v>
      </c>
      <c r="S201" s="6" t="s">
        <v>204</v>
      </c>
      <c r="T201" s="6">
        <v>15</v>
      </c>
      <c r="U201" s="6">
        <v>3</v>
      </c>
      <c r="V201" s="6" t="s">
        <v>287</v>
      </c>
      <c r="W201" s="6" t="s">
        <v>297</v>
      </c>
      <c r="X201" s="6" t="s">
        <v>298</v>
      </c>
      <c r="Y201" s="6" t="s">
        <v>298</v>
      </c>
      <c r="AC201" s="6" t="s">
        <v>504</v>
      </c>
      <c r="AD201" s="8" t="s">
        <v>527</v>
      </c>
      <c r="AE201" s="5" t="s">
        <v>298</v>
      </c>
      <c r="AF201" s="5" t="s">
        <v>38</v>
      </c>
      <c r="AG201" s="5" t="str">
        <f t="shared" si="7"/>
        <v/>
      </c>
    </row>
    <row r="202" spans="1:33" s="5" customFormat="1" ht="14.1" customHeight="1" x14ac:dyDescent="0.2">
      <c r="A202" s="5">
        <v>201</v>
      </c>
      <c r="B202" s="6">
        <v>7312</v>
      </c>
      <c r="C202" s="6" t="s">
        <v>36</v>
      </c>
      <c r="D202" s="5">
        <v>2023</v>
      </c>
      <c r="E202" s="5" t="s">
        <v>9</v>
      </c>
      <c r="F202" s="6" t="s">
        <v>355</v>
      </c>
      <c r="G202" s="6" t="s">
        <v>36</v>
      </c>
      <c r="H202" s="6" t="s">
        <v>103</v>
      </c>
      <c r="J202" s="6" t="s">
        <v>172</v>
      </c>
      <c r="K202" s="6" t="s">
        <v>184</v>
      </c>
      <c r="L202" s="6" t="s">
        <v>2</v>
      </c>
      <c r="M202" s="6" t="s">
        <v>1</v>
      </c>
      <c r="N202" s="6">
        <v>120</v>
      </c>
      <c r="P202" s="5">
        <f t="shared" si="6"/>
        <v>120</v>
      </c>
      <c r="R202" s="6" t="s">
        <v>193</v>
      </c>
      <c r="S202" s="6" t="s">
        <v>204</v>
      </c>
      <c r="T202" s="6">
        <v>15</v>
      </c>
      <c r="U202" s="6">
        <v>3</v>
      </c>
      <c r="V202" s="6" t="s">
        <v>287</v>
      </c>
      <c r="W202" s="6" t="s">
        <v>297</v>
      </c>
      <c r="X202" s="6" t="s">
        <v>298</v>
      </c>
      <c r="Y202" s="6" t="s">
        <v>298</v>
      </c>
      <c r="AC202" s="6" t="s">
        <v>504</v>
      </c>
      <c r="AD202" s="8" t="s">
        <v>527</v>
      </c>
      <c r="AE202" s="5" t="s">
        <v>298</v>
      </c>
      <c r="AF202" s="5" t="s">
        <v>38</v>
      </c>
      <c r="AG202" s="5" t="str">
        <f t="shared" si="7"/>
        <v/>
      </c>
    </row>
    <row r="203" spans="1:33" s="5" customFormat="1" ht="14.1" customHeight="1" x14ac:dyDescent="0.2">
      <c r="A203" s="5">
        <v>202</v>
      </c>
      <c r="B203" s="6">
        <v>7313</v>
      </c>
      <c r="C203" s="6" t="s">
        <v>36</v>
      </c>
      <c r="D203" s="5">
        <v>2023</v>
      </c>
      <c r="E203" s="5" t="s">
        <v>9</v>
      </c>
      <c r="F203" s="6" t="s">
        <v>355</v>
      </c>
      <c r="G203" s="6" t="s">
        <v>36</v>
      </c>
      <c r="H203" s="6" t="s">
        <v>93</v>
      </c>
      <c r="J203" s="6" t="s">
        <v>162</v>
      </c>
      <c r="K203" s="6" t="s">
        <v>184</v>
      </c>
      <c r="L203" s="6" t="s">
        <v>2</v>
      </c>
      <c r="M203" s="6" t="s">
        <v>1</v>
      </c>
      <c r="N203" s="6">
        <v>180</v>
      </c>
      <c r="P203" s="5">
        <f t="shared" si="6"/>
        <v>180</v>
      </c>
      <c r="R203" s="6" t="s">
        <v>193</v>
      </c>
      <c r="S203" s="6" t="s">
        <v>204</v>
      </c>
      <c r="T203" s="6">
        <v>15</v>
      </c>
      <c r="U203" s="6">
        <v>4</v>
      </c>
      <c r="V203" s="6" t="s">
        <v>287</v>
      </c>
      <c r="W203" s="6" t="s">
        <v>297</v>
      </c>
      <c r="X203" s="6" t="s">
        <v>298</v>
      </c>
      <c r="Y203" s="6" t="s">
        <v>298</v>
      </c>
      <c r="AC203" s="6" t="s">
        <v>504</v>
      </c>
      <c r="AD203" s="8" t="s">
        <v>525</v>
      </c>
      <c r="AE203" s="5" t="s">
        <v>298</v>
      </c>
      <c r="AF203" s="5" t="s">
        <v>38</v>
      </c>
      <c r="AG203" s="5" t="str">
        <f t="shared" si="7"/>
        <v/>
      </c>
    </row>
    <row r="204" spans="1:33" s="5" customFormat="1" ht="14.1" customHeight="1" x14ac:dyDescent="0.2">
      <c r="A204" s="5">
        <v>203</v>
      </c>
      <c r="B204" s="6">
        <v>7322</v>
      </c>
      <c r="C204" s="6" t="s">
        <v>36</v>
      </c>
      <c r="D204" s="5">
        <v>2023</v>
      </c>
      <c r="E204" s="5" t="s">
        <v>9</v>
      </c>
      <c r="F204" s="6" t="s">
        <v>355</v>
      </c>
      <c r="G204" s="6" t="s">
        <v>36</v>
      </c>
      <c r="H204" s="6" t="s">
        <v>104</v>
      </c>
      <c r="J204" s="6" t="s">
        <v>173</v>
      </c>
      <c r="K204" s="6" t="s">
        <v>184</v>
      </c>
      <c r="L204" s="6" t="s">
        <v>2</v>
      </c>
      <c r="M204" s="6" t="s">
        <v>1</v>
      </c>
      <c r="N204" s="6">
        <v>144</v>
      </c>
      <c r="P204" s="5">
        <f t="shared" si="6"/>
        <v>144</v>
      </c>
      <c r="Q204" s="5">
        <v>4</v>
      </c>
      <c r="R204" s="6" t="s">
        <v>201</v>
      </c>
      <c r="S204" s="6" t="s">
        <v>259</v>
      </c>
      <c r="T204" s="6">
        <v>15</v>
      </c>
      <c r="U204" s="6">
        <v>4</v>
      </c>
      <c r="V204" s="6" t="s">
        <v>287</v>
      </c>
      <c r="W204" s="6" t="s">
        <v>297</v>
      </c>
      <c r="X204" s="6" t="s">
        <v>298</v>
      </c>
      <c r="Y204" s="6" t="s">
        <v>298</v>
      </c>
      <c r="AC204" s="6" t="s">
        <v>504</v>
      </c>
      <c r="AD204" s="8" t="s">
        <v>525</v>
      </c>
      <c r="AE204" s="5" t="s">
        <v>298</v>
      </c>
      <c r="AF204" s="5" t="s">
        <v>38</v>
      </c>
      <c r="AG204" s="5" t="str">
        <f t="shared" si="7"/>
        <v/>
      </c>
    </row>
    <row r="205" spans="1:33" s="5" customFormat="1" ht="14.1" customHeight="1" x14ac:dyDescent="0.2">
      <c r="A205" s="5">
        <v>204</v>
      </c>
      <c r="B205" s="6">
        <v>7323</v>
      </c>
      <c r="C205" s="6" t="s">
        <v>36</v>
      </c>
      <c r="D205" s="5">
        <v>2023</v>
      </c>
      <c r="E205" s="5" t="s">
        <v>9</v>
      </c>
      <c r="F205" s="6" t="s">
        <v>355</v>
      </c>
      <c r="G205" s="6" t="s">
        <v>36</v>
      </c>
      <c r="H205" s="6" t="s">
        <v>105</v>
      </c>
      <c r="J205" s="6" t="s">
        <v>174</v>
      </c>
      <c r="K205" s="6" t="s">
        <v>184</v>
      </c>
      <c r="L205" s="6" t="s">
        <v>2</v>
      </c>
      <c r="M205" s="6" t="s">
        <v>1</v>
      </c>
      <c r="N205" s="6">
        <v>104</v>
      </c>
      <c r="P205" s="5">
        <f t="shared" si="6"/>
        <v>104</v>
      </c>
      <c r="Q205" s="5">
        <v>9</v>
      </c>
      <c r="R205" s="6" t="s">
        <v>195</v>
      </c>
      <c r="S205" s="6" t="s">
        <v>208</v>
      </c>
      <c r="T205" s="6">
        <v>15</v>
      </c>
      <c r="U205" s="6">
        <v>3</v>
      </c>
      <c r="V205" s="6" t="s">
        <v>287</v>
      </c>
      <c r="W205" s="6" t="s">
        <v>297</v>
      </c>
      <c r="X205" s="6" t="s">
        <v>298</v>
      </c>
      <c r="Y205" s="6" t="s">
        <v>298</v>
      </c>
      <c r="AC205" s="6" t="s">
        <v>504</v>
      </c>
      <c r="AD205" s="8" t="s">
        <v>527</v>
      </c>
      <c r="AE205" s="5" t="s">
        <v>298</v>
      </c>
      <c r="AF205" s="5" t="s">
        <v>38</v>
      </c>
      <c r="AG205" s="5" t="str">
        <f t="shared" si="7"/>
        <v/>
      </c>
    </row>
    <row r="206" spans="1:33" s="5" customFormat="1" ht="14.1" customHeight="1" x14ac:dyDescent="0.2">
      <c r="A206" s="5">
        <v>205</v>
      </c>
      <c r="B206" s="6">
        <v>7324</v>
      </c>
      <c r="C206" s="6" t="s">
        <v>36</v>
      </c>
      <c r="D206" s="5">
        <v>2023</v>
      </c>
      <c r="E206" s="5" t="s">
        <v>9</v>
      </c>
      <c r="F206" s="6" t="s">
        <v>355</v>
      </c>
      <c r="G206" s="6" t="s">
        <v>36</v>
      </c>
      <c r="H206" s="6" t="s">
        <v>106</v>
      </c>
      <c r="J206" s="6" t="s">
        <v>175</v>
      </c>
      <c r="K206" s="6" t="s">
        <v>184</v>
      </c>
      <c r="L206" s="6" t="s">
        <v>2</v>
      </c>
      <c r="M206" s="6" t="s">
        <v>1</v>
      </c>
      <c r="N206" s="6">
        <v>210</v>
      </c>
      <c r="P206" s="5">
        <f t="shared" si="6"/>
        <v>210</v>
      </c>
      <c r="Q206" s="5">
        <v>10</v>
      </c>
      <c r="R206" s="6" t="s">
        <v>197</v>
      </c>
      <c r="S206" s="6" t="s">
        <v>234</v>
      </c>
      <c r="T206" s="6">
        <v>15</v>
      </c>
      <c r="U206" s="6">
        <v>4</v>
      </c>
      <c r="V206" s="6" t="s">
        <v>287</v>
      </c>
      <c r="W206" s="6" t="s">
        <v>297</v>
      </c>
      <c r="X206" s="6" t="s">
        <v>298</v>
      </c>
      <c r="Y206" s="6" t="s">
        <v>298</v>
      </c>
      <c r="AC206" s="6" t="s">
        <v>504</v>
      </c>
      <c r="AD206" s="8" t="s">
        <v>526</v>
      </c>
      <c r="AE206" s="5" t="s">
        <v>298</v>
      </c>
      <c r="AF206" s="5" t="s">
        <v>38</v>
      </c>
      <c r="AG206" s="5" t="str">
        <f t="shared" si="7"/>
        <v/>
      </c>
    </row>
    <row r="207" spans="1:33" s="5" customFormat="1" ht="14.1" customHeight="1" x14ac:dyDescent="0.2">
      <c r="A207" s="5">
        <v>206</v>
      </c>
      <c r="B207" s="6">
        <v>7325</v>
      </c>
      <c r="C207" s="6" t="s">
        <v>36</v>
      </c>
      <c r="D207" s="5">
        <v>2023</v>
      </c>
      <c r="E207" s="5" t="s">
        <v>9</v>
      </c>
      <c r="F207" s="6" t="s">
        <v>355</v>
      </c>
      <c r="G207" s="6" t="s">
        <v>36</v>
      </c>
      <c r="H207" s="6" t="s">
        <v>338</v>
      </c>
      <c r="J207" s="6" t="s">
        <v>337</v>
      </c>
      <c r="K207" s="6" t="s">
        <v>184</v>
      </c>
      <c r="L207" s="6" t="s">
        <v>2</v>
      </c>
      <c r="M207" s="6" t="s">
        <v>5</v>
      </c>
      <c r="N207" s="6">
        <v>15</v>
      </c>
      <c r="P207" s="5">
        <f t="shared" si="6"/>
        <v>15</v>
      </c>
      <c r="R207" s="6" t="s">
        <v>193</v>
      </c>
      <c r="S207" s="6" t="s">
        <v>204</v>
      </c>
      <c r="T207" s="6">
        <v>15</v>
      </c>
      <c r="U207" s="6">
        <v>3</v>
      </c>
      <c r="V207" s="6" t="s">
        <v>287</v>
      </c>
      <c r="W207" s="6" t="s">
        <v>297</v>
      </c>
      <c r="X207" s="6" t="s">
        <v>298</v>
      </c>
      <c r="Y207" s="6" t="s">
        <v>298</v>
      </c>
      <c r="AC207" s="6" t="s">
        <v>504</v>
      </c>
      <c r="AD207" s="8" t="s">
        <v>527</v>
      </c>
      <c r="AE207" s="5" t="s">
        <v>298</v>
      </c>
      <c r="AF207" s="5" t="s">
        <v>38</v>
      </c>
      <c r="AG207" s="5" t="str">
        <f t="shared" si="7"/>
        <v/>
      </c>
    </row>
    <row r="208" spans="1:33" s="5" customFormat="1" ht="14.1" customHeight="1" x14ac:dyDescent="0.2">
      <c r="A208" s="5">
        <v>207</v>
      </c>
      <c r="B208" s="6">
        <v>7326</v>
      </c>
      <c r="C208" s="6" t="s">
        <v>36</v>
      </c>
      <c r="D208" s="5">
        <v>2023</v>
      </c>
      <c r="E208" s="5" t="s">
        <v>9</v>
      </c>
      <c r="F208" s="6" t="s">
        <v>355</v>
      </c>
      <c r="G208" s="6" t="s">
        <v>36</v>
      </c>
      <c r="H208" s="6" t="s">
        <v>190</v>
      </c>
      <c r="J208" s="6" t="s">
        <v>189</v>
      </c>
      <c r="K208" s="6" t="s">
        <v>184</v>
      </c>
      <c r="L208" s="6" t="s">
        <v>2</v>
      </c>
      <c r="M208" s="6" t="s">
        <v>5</v>
      </c>
      <c r="N208" s="6">
        <v>12</v>
      </c>
      <c r="P208" s="5">
        <f t="shared" si="6"/>
        <v>12</v>
      </c>
      <c r="Q208" s="5">
        <v>9</v>
      </c>
      <c r="R208" s="6" t="s">
        <v>195</v>
      </c>
      <c r="S208" s="6" t="s">
        <v>208</v>
      </c>
      <c r="T208" s="6">
        <v>15</v>
      </c>
      <c r="U208" s="6">
        <v>3</v>
      </c>
      <c r="V208" s="6" t="s">
        <v>287</v>
      </c>
      <c r="W208" s="6" t="s">
        <v>297</v>
      </c>
      <c r="X208" s="6" t="s">
        <v>298</v>
      </c>
      <c r="Y208" s="6" t="s">
        <v>298</v>
      </c>
      <c r="AC208" s="6" t="s">
        <v>504</v>
      </c>
      <c r="AD208" s="8" t="s">
        <v>527</v>
      </c>
      <c r="AE208" s="5" t="s">
        <v>298</v>
      </c>
      <c r="AF208" s="5" t="s">
        <v>38</v>
      </c>
      <c r="AG208" s="5" t="str">
        <f t="shared" si="7"/>
        <v/>
      </c>
    </row>
    <row r="209" spans="1:33" s="5" customFormat="1" ht="14.1" customHeight="1" x14ac:dyDescent="0.2">
      <c r="A209" s="5">
        <v>208</v>
      </c>
      <c r="B209" s="6">
        <v>7327</v>
      </c>
      <c r="C209" s="6" t="s">
        <v>36</v>
      </c>
      <c r="D209" s="5">
        <v>2023</v>
      </c>
      <c r="E209" s="5" t="s">
        <v>9</v>
      </c>
      <c r="F209" s="6" t="s">
        <v>355</v>
      </c>
      <c r="G209" s="6" t="s">
        <v>36</v>
      </c>
      <c r="H209" s="6" t="s">
        <v>325</v>
      </c>
      <c r="J209" s="6" t="s">
        <v>324</v>
      </c>
      <c r="K209" s="6" t="s">
        <v>184</v>
      </c>
      <c r="L209" s="6" t="s">
        <v>2</v>
      </c>
      <c r="M209" s="6" t="s">
        <v>1</v>
      </c>
      <c r="N209" s="6">
        <v>120</v>
      </c>
      <c r="P209" s="5">
        <f t="shared" si="6"/>
        <v>120</v>
      </c>
      <c r="Q209" s="5">
        <v>13</v>
      </c>
      <c r="R209" s="6" t="s">
        <v>192</v>
      </c>
      <c r="S209" s="6" t="s">
        <v>218</v>
      </c>
      <c r="T209" s="6">
        <v>16</v>
      </c>
      <c r="U209" s="6">
        <v>3</v>
      </c>
      <c r="V209" s="6" t="s">
        <v>287</v>
      </c>
      <c r="W209" s="6" t="s">
        <v>297</v>
      </c>
      <c r="X209" s="6" t="s">
        <v>298</v>
      </c>
      <c r="Y209" s="6" t="s">
        <v>298</v>
      </c>
      <c r="AC209" s="6" t="s">
        <v>504</v>
      </c>
      <c r="AD209" s="8" t="s">
        <v>527</v>
      </c>
      <c r="AE209" s="5" t="s">
        <v>298</v>
      </c>
      <c r="AF209" s="5" t="s">
        <v>38</v>
      </c>
      <c r="AG209" s="5" t="str">
        <f t="shared" si="7"/>
        <v/>
      </c>
    </row>
    <row r="210" spans="1:33" s="5" customFormat="1" ht="14.1" customHeight="1" x14ac:dyDescent="0.2">
      <c r="A210" s="5">
        <v>209</v>
      </c>
      <c r="B210" s="6">
        <v>7328</v>
      </c>
      <c r="C210" s="6" t="s">
        <v>36</v>
      </c>
      <c r="D210" s="5">
        <v>2023</v>
      </c>
      <c r="E210" s="5" t="s">
        <v>9</v>
      </c>
      <c r="F210" s="6" t="s">
        <v>355</v>
      </c>
      <c r="G210" s="6" t="s">
        <v>36</v>
      </c>
      <c r="H210" s="6" t="s">
        <v>325</v>
      </c>
      <c r="J210" s="6" t="s">
        <v>324</v>
      </c>
      <c r="K210" s="6" t="s">
        <v>184</v>
      </c>
      <c r="L210" s="6" t="s">
        <v>2</v>
      </c>
      <c r="M210" s="6" t="s">
        <v>1</v>
      </c>
      <c r="N210" s="6">
        <v>120</v>
      </c>
      <c r="P210" s="5">
        <f t="shared" si="6"/>
        <v>120</v>
      </c>
      <c r="Q210" s="5">
        <v>13</v>
      </c>
      <c r="R210" s="6" t="s">
        <v>192</v>
      </c>
      <c r="S210" s="6" t="s">
        <v>258</v>
      </c>
      <c r="T210" s="6">
        <v>16</v>
      </c>
      <c r="U210" s="6">
        <v>3</v>
      </c>
      <c r="V210" s="6" t="s">
        <v>287</v>
      </c>
      <c r="W210" s="6" t="s">
        <v>297</v>
      </c>
      <c r="X210" s="6" t="s">
        <v>298</v>
      </c>
      <c r="Y210" s="6" t="s">
        <v>298</v>
      </c>
      <c r="AC210" s="6" t="s">
        <v>504</v>
      </c>
      <c r="AD210" s="8" t="s">
        <v>527</v>
      </c>
      <c r="AE210" s="5" t="s">
        <v>298</v>
      </c>
      <c r="AF210" s="5" t="s">
        <v>38</v>
      </c>
      <c r="AG210" s="5" t="str">
        <f t="shared" si="7"/>
        <v/>
      </c>
    </row>
    <row r="211" spans="1:33" s="5" customFormat="1" ht="14.1" customHeight="1" x14ac:dyDescent="0.2">
      <c r="A211" s="5">
        <v>210</v>
      </c>
      <c r="B211" s="6">
        <v>7329</v>
      </c>
      <c r="C211" s="6" t="s">
        <v>36</v>
      </c>
      <c r="D211" s="5">
        <v>2023</v>
      </c>
      <c r="E211" s="5" t="s">
        <v>9</v>
      </c>
      <c r="F211" s="6" t="s">
        <v>355</v>
      </c>
      <c r="G211" s="6" t="s">
        <v>36</v>
      </c>
      <c r="H211" s="6" t="s">
        <v>325</v>
      </c>
      <c r="J211" s="6" t="s">
        <v>324</v>
      </c>
      <c r="K211" s="6" t="s">
        <v>184</v>
      </c>
      <c r="L211" s="6" t="s">
        <v>2</v>
      </c>
      <c r="M211" s="6" t="s">
        <v>1</v>
      </c>
      <c r="N211" s="6">
        <v>120</v>
      </c>
      <c r="P211" s="5">
        <f t="shared" si="6"/>
        <v>120</v>
      </c>
      <c r="Q211" s="5">
        <v>13</v>
      </c>
      <c r="R211" s="6" t="s">
        <v>192</v>
      </c>
      <c r="S211" s="6" t="s">
        <v>216</v>
      </c>
      <c r="T211" s="6">
        <v>16</v>
      </c>
      <c r="U211" s="6">
        <v>3</v>
      </c>
      <c r="V211" s="6" t="s">
        <v>287</v>
      </c>
      <c r="W211" s="6" t="s">
        <v>297</v>
      </c>
      <c r="X211" s="6" t="s">
        <v>298</v>
      </c>
      <c r="Y211" s="6" t="s">
        <v>298</v>
      </c>
      <c r="AC211" s="6" t="s">
        <v>504</v>
      </c>
      <c r="AD211" s="8" t="s">
        <v>527</v>
      </c>
      <c r="AE211" s="5" t="s">
        <v>298</v>
      </c>
      <c r="AF211" s="5" t="s">
        <v>38</v>
      </c>
      <c r="AG211" s="5" t="str">
        <f t="shared" si="7"/>
        <v/>
      </c>
    </row>
    <row r="212" spans="1:33" s="5" customFormat="1" ht="14.1" customHeight="1" x14ac:dyDescent="0.2">
      <c r="A212" s="5">
        <v>211</v>
      </c>
      <c r="B212" s="6">
        <v>7330</v>
      </c>
      <c r="C212" s="6" t="s">
        <v>36</v>
      </c>
      <c r="D212" s="5">
        <v>2023</v>
      </c>
      <c r="E212" s="5" t="s">
        <v>9</v>
      </c>
      <c r="F212" s="6" t="s">
        <v>355</v>
      </c>
      <c r="G212" s="6" t="s">
        <v>36</v>
      </c>
      <c r="H212" s="6" t="s">
        <v>38</v>
      </c>
      <c r="J212" s="6" t="s">
        <v>312</v>
      </c>
      <c r="K212" s="6" t="s">
        <v>184</v>
      </c>
      <c r="L212" s="6" t="s">
        <v>2</v>
      </c>
      <c r="M212" s="6" t="s">
        <v>5</v>
      </c>
      <c r="N212" s="6">
        <v>256</v>
      </c>
      <c r="O212" s="5">
        <v>12</v>
      </c>
      <c r="P212" s="5">
        <f t="shared" si="6"/>
        <v>268</v>
      </c>
      <c r="Q212" s="5">
        <v>10</v>
      </c>
      <c r="R212" s="6" t="s">
        <v>197</v>
      </c>
      <c r="S212" s="6" t="s">
        <v>260</v>
      </c>
      <c r="T212" s="6">
        <v>20</v>
      </c>
      <c r="U212" s="6">
        <v>8</v>
      </c>
      <c r="V212" s="6" t="s">
        <v>296</v>
      </c>
      <c r="W212" s="6" t="s">
        <v>297</v>
      </c>
      <c r="X212" s="6" t="s">
        <v>298</v>
      </c>
      <c r="Y212" s="6" t="s">
        <v>297</v>
      </c>
      <c r="Z212" s="6" t="s">
        <v>189</v>
      </c>
      <c r="AA212" s="6" t="s">
        <v>190</v>
      </c>
      <c r="AB212" s="5" t="s">
        <v>387</v>
      </c>
      <c r="AC212" s="6" t="s">
        <v>505</v>
      </c>
      <c r="AD212" s="8" t="s">
        <v>525</v>
      </c>
      <c r="AE212" s="5" t="s">
        <v>298</v>
      </c>
      <c r="AF212" s="5" t="s">
        <v>38</v>
      </c>
      <c r="AG212" s="5" t="str">
        <f t="shared" si="7"/>
        <v/>
      </c>
    </row>
    <row r="213" spans="1:33" s="5" customFormat="1" ht="14.1" customHeight="1" x14ac:dyDescent="0.2">
      <c r="A213" s="5">
        <v>212</v>
      </c>
      <c r="B213" s="6">
        <v>7331</v>
      </c>
      <c r="C213" s="6" t="s">
        <v>36</v>
      </c>
      <c r="D213" s="5">
        <v>2023</v>
      </c>
      <c r="E213" s="5" t="s">
        <v>9</v>
      </c>
      <c r="F213" s="6" t="s">
        <v>355</v>
      </c>
      <c r="G213" s="6" t="s">
        <v>36</v>
      </c>
      <c r="H213" s="6" t="s">
        <v>38</v>
      </c>
      <c r="J213" s="6" t="s">
        <v>312</v>
      </c>
      <c r="K213" s="6" t="s">
        <v>184</v>
      </c>
      <c r="L213" s="6" t="s">
        <v>2</v>
      </c>
      <c r="M213" s="6" t="s">
        <v>5</v>
      </c>
      <c r="N213" s="6">
        <v>256</v>
      </c>
      <c r="O213" s="5">
        <v>12</v>
      </c>
      <c r="P213" s="5">
        <f t="shared" si="6"/>
        <v>268</v>
      </c>
      <c r="Q213" s="5">
        <v>10</v>
      </c>
      <c r="R213" s="6" t="s">
        <v>197</v>
      </c>
      <c r="S213" s="6" t="s">
        <v>261</v>
      </c>
      <c r="T213" s="6">
        <v>20</v>
      </c>
      <c r="U213" s="6">
        <v>8</v>
      </c>
      <c r="V213" s="6" t="s">
        <v>296</v>
      </c>
      <c r="W213" s="6" t="s">
        <v>297</v>
      </c>
      <c r="X213" s="6" t="s">
        <v>298</v>
      </c>
      <c r="Y213" s="6" t="s">
        <v>297</v>
      </c>
      <c r="Z213" s="6" t="s">
        <v>189</v>
      </c>
      <c r="AA213" s="6" t="s">
        <v>190</v>
      </c>
      <c r="AB213" s="5" t="s">
        <v>387</v>
      </c>
      <c r="AC213" s="6" t="s">
        <v>506</v>
      </c>
      <c r="AD213" s="8" t="s">
        <v>525</v>
      </c>
      <c r="AE213" s="5" t="s">
        <v>298</v>
      </c>
      <c r="AF213" s="5" t="s">
        <v>38</v>
      </c>
      <c r="AG213" s="5" t="str">
        <f t="shared" si="7"/>
        <v/>
      </c>
    </row>
    <row r="214" spans="1:33" s="5" customFormat="1" ht="14.1" customHeight="1" x14ac:dyDescent="0.2">
      <c r="A214" s="5">
        <v>213</v>
      </c>
      <c r="B214" s="6">
        <v>7332</v>
      </c>
      <c r="C214" s="6" t="s">
        <v>36</v>
      </c>
      <c r="D214" s="5">
        <v>2023</v>
      </c>
      <c r="E214" s="5" t="s">
        <v>9</v>
      </c>
      <c r="F214" s="6" t="s">
        <v>355</v>
      </c>
      <c r="G214" s="6" t="s">
        <v>36</v>
      </c>
      <c r="H214" s="6" t="s">
        <v>38</v>
      </c>
      <c r="J214" s="6" t="s">
        <v>312</v>
      </c>
      <c r="K214" s="6" t="s">
        <v>184</v>
      </c>
      <c r="L214" s="6" t="s">
        <v>2</v>
      </c>
      <c r="M214" s="6" t="s">
        <v>5</v>
      </c>
      <c r="N214" s="6">
        <v>256</v>
      </c>
      <c r="O214" s="5">
        <v>12</v>
      </c>
      <c r="P214" s="5">
        <f t="shared" si="6"/>
        <v>268</v>
      </c>
      <c r="Q214" s="5">
        <v>10</v>
      </c>
      <c r="R214" s="6" t="s">
        <v>197</v>
      </c>
      <c r="S214" s="6" t="s">
        <v>262</v>
      </c>
      <c r="T214" s="6">
        <v>20</v>
      </c>
      <c r="U214" s="6">
        <v>8</v>
      </c>
      <c r="V214" s="6" t="s">
        <v>296</v>
      </c>
      <c r="W214" s="6" t="s">
        <v>297</v>
      </c>
      <c r="X214" s="6" t="s">
        <v>298</v>
      </c>
      <c r="Y214" s="6" t="s">
        <v>297</v>
      </c>
      <c r="Z214" s="6" t="s">
        <v>189</v>
      </c>
      <c r="AA214" s="6" t="s">
        <v>190</v>
      </c>
      <c r="AB214" s="5" t="s">
        <v>387</v>
      </c>
      <c r="AC214" s="6" t="s">
        <v>507</v>
      </c>
      <c r="AD214" s="8" t="s">
        <v>525</v>
      </c>
      <c r="AE214" s="5" t="s">
        <v>298</v>
      </c>
      <c r="AF214" s="5" t="s">
        <v>38</v>
      </c>
      <c r="AG214" s="5" t="str">
        <f t="shared" si="7"/>
        <v/>
      </c>
    </row>
    <row r="215" spans="1:33" s="5" customFormat="1" ht="14.1" customHeight="1" x14ac:dyDescent="0.2">
      <c r="A215" s="5">
        <v>214</v>
      </c>
      <c r="B215" s="6">
        <v>7334</v>
      </c>
      <c r="C215" s="6" t="s">
        <v>36</v>
      </c>
      <c r="D215" s="5">
        <v>2023</v>
      </c>
      <c r="E215" s="5" t="s">
        <v>9</v>
      </c>
      <c r="F215" s="6" t="s">
        <v>355</v>
      </c>
      <c r="G215" s="6" t="s">
        <v>36</v>
      </c>
      <c r="H215" s="6" t="s">
        <v>38</v>
      </c>
      <c r="J215" s="6" t="s">
        <v>312</v>
      </c>
      <c r="K215" s="6" t="s">
        <v>184</v>
      </c>
      <c r="L215" s="6" t="s">
        <v>2</v>
      </c>
      <c r="M215" s="6" t="s">
        <v>5</v>
      </c>
      <c r="N215" s="6">
        <v>256</v>
      </c>
      <c r="O215" s="5">
        <v>12</v>
      </c>
      <c r="P215" s="5">
        <f t="shared" si="6"/>
        <v>268</v>
      </c>
      <c r="Q215" s="5">
        <v>14</v>
      </c>
      <c r="R215" s="6" t="s">
        <v>202</v>
      </c>
      <c r="S215" s="6" t="s">
        <v>263</v>
      </c>
      <c r="T215" s="6">
        <v>20</v>
      </c>
      <c r="U215" s="6">
        <v>8</v>
      </c>
      <c r="V215" s="6" t="s">
        <v>296</v>
      </c>
      <c r="W215" s="6" t="s">
        <v>297</v>
      </c>
      <c r="X215" s="6" t="s">
        <v>298</v>
      </c>
      <c r="Y215" s="6" t="s">
        <v>297</v>
      </c>
      <c r="Z215" s="6" t="s">
        <v>189</v>
      </c>
      <c r="AA215" s="6" t="s">
        <v>190</v>
      </c>
      <c r="AB215" s="5" t="s">
        <v>387</v>
      </c>
      <c r="AC215" s="6" t="s">
        <v>508</v>
      </c>
      <c r="AD215" s="8" t="s">
        <v>525</v>
      </c>
      <c r="AE215" s="5" t="s">
        <v>298</v>
      </c>
      <c r="AF215" s="5" t="s">
        <v>38</v>
      </c>
      <c r="AG215" s="5" t="str">
        <f t="shared" si="7"/>
        <v/>
      </c>
    </row>
    <row r="216" spans="1:33" s="5" customFormat="1" ht="14.1" customHeight="1" x14ac:dyDescent="0.2">
      <c r="A216" s="5">
        <v>215</v>
      </c>
      <c r="B216" s="6">
        <v>7335</v>
      </c>
      <c r="C216" s="6" t="s">
        <v>36</v>
      </c>
      <c r="D216" s="5">
        <v>2023</v>
      </c>
      <c r="E216" s="5" t="s">
        <v>9</v>
      </c>
      <c r="F216" s="6" t="s">
        <v>355</v>
      </c>
      <c r="G216" s="6" t="s">
        <v>36</v>
      </c>
      <c r="H216" s="6" t="s">
        <v>38</v>
      </c>
      <c r="J216" s="6" t="s">
        <v>312</v>
      </c>
      <c r="K216" s="6" t="s">
        <v>184</v>
      </c>
      <c r="L216" s="6" t="s">
        <v>2</v>
      </c>
      <c r="M216" s="6" t="s">
        <v>5</v>
      </c>
      <c r="N216" s="6">
        <v>256</v>
      </c>
      <c r="O216" s="5">
        <v>12</v>
      </c>
      <c r="P216" s="5">
        <f t="shared" si="6"/>
        <v>268</v>
      </c>
      <c r="Q216" s="5">
        <v>14</v>
      </c>
      <c r="R216" s="6" t="s">
        <v>202</v>
      </c>
      <c r="S216" s="6" t="s">
        <v>264</v>
      </c>
      <c r="T216" s="6">
        <v>20</v>
      </c>
      <c r="U216" s="6">
        <v>8</v>
      </c>
      <c r="V216" s="6" t="s">
        <v>296</v>
      </c>
      <c r="W216" s="6" t="s">
        <v>297</v>
      </c>
      <c r="X216" s="6" t="s">
        <v>298</v>
      </c>
      <c r="Y216" s="6" t="s">
        <v>297</v>
      </c>
      <c r="Z216" s="6" t="s">
        <v>189</v>
      </c>
      <c r="AA216" s="6" t="s">
        <v>190</v>
      </c>
      <c r="AB216" s="5" t="s">
        <v>387</v>
      </c>
      <c r="AC216" s="6" t="s">
        <v>509</v>
      </c>
      <c r="AD216" s="8" t="s">
        <v>525</v>
      </c>
      <c r="AE216" s="5" t="s">
        <v>298</v>
      </c>
      <c r="AF216" s="5" t="s">
        <v>38</v>
      </c>
      <c r="AG216" s="5" t="str">
        <f t="shared" si="7"/>
        <v/>
      </c>
    </row>
    <row r="217" spans="1:33" s="5" customFormat="1" ht="14.1" customHeight="1" x14ac:dyDescent="0.2">
      <c r="A217" s="5">
        <v>216</v>
      </c>
      <c r="B217" s="6">
        <v>7353</v>
      </c>
      <c r="C217" s="6" t="s">
        <v>36</v>
      </c>
      <c r="D217" s="5">
        <v>2023</v>
      </c>
      <c r="E217" s="5" t="s">
        <v>9</v>
      </c>
      <c r="F217" s="6" t="s">
        <v>355</v>
      </c>
      <c r="G217" s="6" t="s">
        <v>36</v>
      </c>
      <c r="H217" s="6" t="s">
        <v>331</v>
      </c>
      <c r="J217" s="6" t="s">
        <v>330</v>
      </c>
      <c r="K217" s="6" t="s">
        <v>184</v>
      </c>
      <c r="L217" s="6" t="s">
        <v>2</v>
      </c>
      <c r="M217" s="6" t="s">
        <v>1</v>
      </c>
      <c r="N217" s="6">
        <v>90</v>
      </c>
      <c r="P217" s="5">
        <f t="shared" si="6"/>
        <v>90</v>
      </c>
      <c r="Q217" s="5">
        <v>13</v>
      </c>
      <c r="R217" s="6" t="s">
        <v>192</v>
      </c>
      <c r="S217" s="6" t="s">
        <v>230</v>
      </c>
      <c r="T217" s="6">
        <v>22</v>
      </c>
      <c r="U217" s="6">
        <v>3</v>
      </c>
      <c r="V217" s="6" t="s">
        <v>269</v>
      </c>
      <c r="W217" s="6" t="s">
        <v>297</v>
      </c>
      <c r="X217" s="6" t="s">
        <v>298</v>
      </c>
      <c r="Y217" s="6" t="s">
        <v>298</v>
      </c>
      <c r="AC217" s="6" t="s">
        <v>510</v>
      </c>
      <c r="AD217" s="8" t="s">
        <v>527</v>
      </c>
      <c r="AE217" s="5" t="s">
        <v>298</v>
      </c>
      <c r="AF217" s="5" t="s">
        <v>38</v>
      </c>
      <c r="AG217" s="5" t="str">
        <f t="shared" si="7"/>
        <v/>
      </c>
    </row>
    <row r="218" spans="1:33" s="5" customFormat="1" ht="14.1" customHeight="1" x14ac:dyDescent="0.2">
      <c r="A218" s="5">
        <v>217</v>
      </c>
      <c r="B218" s="6">
        <v>7354</v>
      </c>
      <c r="C218" s="6" t="s">
        <v>36</v>
      </c>
      <c r="D218" s="5">
        <v>2023</v>
      </c>
      <c r="E218" s="5" t="s">
        <v>9</v>
      </c>
      <c r="F218" s="6" t="s">
        <v>355</v>
      </c>
      <c r="G218" s="6" t="s">
        <v>36</v>
      </c>
      <c r="H218" s="6" t="s">
        <v>331</v>
      </c>
      <c r="J218" s="6" t="s">
        <v>330</v>
      </c>
      <c r="K218" s="6" t="s">
        <v>184</v>
      </c>
      <c r="L218" s="6" t="s">
        <v>2</v>
      </c>
      <c r="M218" s="6" t="s">
        <v>1</v>
      </c>
      <c r="N218" s="6">
        <v>90</v>
      </c>
      <c r="P218" s="5">
        <f t="shared" si="6"/>
        <v>90</v>
      </c>
      <c r="Q218" s="5">
        <v>13</v>
      </c>
      <c r="R218" s="6" t="s">
        <v>192</v>
      </c>
      <c r="S218" s="6" t="s">
        <v>265</v>
      </c>
      <c r="T218" s="6">
        <v>22</v>
      </c>
      <c r="U218" s="6">
        <v>3</v>
      </c>
      <c r="V218" s="6" t="s">
        <v>269</v>
      </c>
      <c r="W218" s="6" t="s">
        <v>297</v>
      </c>
      <c r="X218" s="6" t="s">
        <v>298</v>
      </c>
      <c r="Y218" s="6" t="s">
        <v>298</v>
      </c>
      <c r="AC218" s="6" t="s">
        <v>511</v>
      </c>
      <c r="AD218" s="8" t="s">
        <v>527</v>
      </c>
      <c r="AE218" s="5" t="s">
        <v>298</v>
      </c>
      <c r="AF218" s="5" t="s">
        <v>38</v>
      </c>
      <c r="AG218" s="5" t="str">
        <f t="shared" si="7"/>
        <v/>
      </c>
    </row>
    <row r="219" spans="1:33" s="5" customFormat="1" ht="14.1" customHeight="1" x14ac:dyDescent="0.2">
      <c r="A219" s="5">
        <v>218</v>
      </c>
      <c r="B219" s="6">
        <v>7367</v>
      </c>
      <c r="C219" s="6" t="s">
        <v>36</v>
      </c>
      <c r="D219" s="5">
        <v>2023</v>
      </c>
      <c r="E219" s="5" t="s">
        <v>9</v>
      </c>
      <c r="F219" s="6" t="s">
        <v>355</v>
      </c>
      <c r="G219" s="6" t="s">
        <v>36</v>
      </c>
      <c r="H219" s="6" t="s">
        <v>38</v>
      </c>
      <c r="J219" s="6" t="s">
        <v>313</v>
      </c>
      <c r="K219" s="6" t="s">
        <v>184</v>
      </c>
      <c r="L219" s="6" t="s">
        <v>2</v>
      </c>
      <c r="M219" s="6" t="s">
        <v>1</v>
      </c>
      <c r="N219" s="6">
        <v>110</v>
      </c>
      <c r="P219" s="5">
        <f t="shared" si="6"/>
        <v>110</v>
      </c>
      <c r="Q219" s="5">
        <v>13</v>
      </c>
      <c r="R219" s="6" t="s">
        <v>192</v>
      </c>
      <c r="S219" s="6" t="s">
        <v>209</v>
      </c>
      <c r="T219" s="6">
        <v>24</v>
      </c>
      <c r="U219" s="6">
        <v>3</v>
      </c>
      <c r="V219" s="6" t="s">
        <v>287</v>
      </c>
      <c r="W219" s="6" t="s">
        <v>297</v>
      </c>
      <c r="X219" s="6" t="s">
        <v>298</v>
      </c>
      <c r="Y219" s="6" t="s">
        <v>298</v>
      </c>
      <c r="AB219" s="5" t="s">
        <v>388</v>
      </c>
      <c r="AC219" s="6" t="s">
        <v>512</v>
      </c>
      <c r="AD219" s="8" t="s">
        <v>525</v>
      </c>
      <c r="AE219" s="5" t="s">
        <v>298</v>
      </c>
      <c r="AF219" s="5" t="s">
        <v>38</v>
      </c>
      <c r="AG219" s="5" t="str">
        <f t="shared" si="7"/>
        <v/>
      </c>
    </row>
    <row r="220" spans="1:33" ht="14.1" customHeight="1" x14ac:dyDescent="0.2">
      <c r="A220" s="5">
        <v>219</v>
      </c>
      <c r="B220" s="6">
        <v>7370</v>
      </c>
      <c r="C220" s="6" t="s">
        <v>36</v>
      </c>
      <c r="D220" s="5">
        <v>2023</v>
      </c>
      <c r="E220" s="5" t="s">
        <v>9</v>
      </c>
      <c r="F220" s="6" t="s">
        <v>355</v>
      </c>
      <c r="G220" s="6" t="s">
        <v>36</v>
      </c>
      <c r="H220" s="6" t="s">
        <v>38</v>
      </c>
      <c r="J220" s="6" t="s">
        <v>313</v>
      </c>
      <c r="K220" s="6" t="s">
        <v>184</v>
      </c>
      <c r="L220" s="6" t="s">
        <v>2</v>
      </c>
      <c r="M220" s="6" t="s">
        <v>1</v>
      </c>
      <c r="N220" s="6">
        <v>110</v>
      </c>
      <c r="P220" s="5">
        <f t="shared" si="6"/>
        <v>110</v>
      </c>
      <c r="Q220" s="5">
        <v>13</v>
      </c>
      <c r="R220" s="6" t="s">
        <v>192</v>
      </c>
      <c r="S220" s="6" t="s">
        <v>212</v>
      </c>
      <c r="T220" s="6">
        <v>24</v>
      </c>
      <c r="U220" s="6">
        <v>3</v>
      </c>
      <c r="V220" s="6" t="s">
        <v>287</v>
      </c>
      <c r="W220" s="6" t="s">
        <v>297</v>
      </c>
      <c r="X220" s="6" t="s">
        <v>298</v>
      </c>
      <c r="Y220" s="6" t="s">
        <v>298</v>
      </c>
      <c r="AB220" s="5" t="s">
        <v>388</v>
      </c>
      <c r="AC220" s="6" t="s">
        <v>512</v>
      </c>
      <c r="AD220" s="8" t="s">
        <v>525</v>
      </c>
      <c r="AE220" s="5" t="s">
        <v>298</v>
      </c>
      <c r="AF220" s="5" t="s">
        <v>38</v>
      </c>
      <c r="AG220" s="5" t="str">
        <f t="shared" si="7"/>
        <v/>
      </c>
    </row>
    <row r="221" spans="1:33" ht="14.1" customHeight="1" x14ac:dyDescent="0.2">
      <c r="A221" s="5">
        <v>220</v>
      </c>
      <c r="B221" s="6">
        <v>7371</v>
      </c>
      <c r="C221" s="6" t="s">
        <v>36</v>
      </c>
      <c r="D221" s="5">
        <v>2023</v>
      </c>
      <c r="E221" s="5" t="s">
        <v>9</v>
      </c>
      <c r="F221" s="6" t="s">
        <v>355</v>
      </c>
      <c r="G221" s="6" t="s">
        <v>36</v>
      </c>
      <c r="H221" s="6" t="s">
        <v>38</v>
      </c>
      <c r="J221" s="6" t="s">
        <v>313</v>
      </c>
      <c r="K221" s="6" t="s">
        <v>184</v>
      </c>
      <c r="L221" s="6" t="s">
        <v>2</v>
      </c>
      <c r="M221" s="6" t="s">
        <v>1</v>
      </c>
      <c r="N221" s="6">
        <v>110</v>
      </c>
      <c r="P221" s="5">
        <f t="shared" si="6"/>
        <v>110</v>
      </c>
      <c r="Q221" s="6">
        <v>8</v>
      </c>
      <c r="R221" s="6" t="s">
        <v>193</v>
      </c>
      <c r="S221" s="6" t="s">
        <v>266</v>
      </c>
      <c r="T221" s="6">
        <v>24</v>
      </c>
      <c r="U221" s="6">
        <v>3</v>
      </c>
      <c r="V221" s="6" t="s">
        <v>287</v>
      </c>
      <c r="W221" s="6" t="s">
        <v>297</v>
      </c>
      <c r="X221" s="6" t="s">
        <v>298</v>
      </c>
      <c r="Y221" s="6" t="s">
        <v>298</v>
      </c>
      <c r="AB221" s="5" t="s">
        <v>388</v>
      </c>
      <c r="AC221" s="6" t="s">
        <v>513</v>
      </c>
      <c r="AD221" s="8" t="s">
        <v>525</v>
      </c>
      <c r="AE221" s="5" t="s">
        <v>298</v>
      </c>
      <c r="AF221" s="5" t="s">
        <v>38</v>
      </c>
      <c r="AG221" s="5" t="str">
        <f t="shared" si="7"/>
        <v/>
      </c>
    </row>
    <row r="222" spans="1:33" ht="14.1" customHeight="1" x14ac:dyDescent="0.2">
      <c r="A222" s="5">
        <v>221</v>
      </c>
      <c r="B222" s="6">
        <v>7373</v>
      </c>
      <c r="C222" s="6" t="s">
        <v>36</v>
      </c>
      <c r="D222" s="5">
        <v>2023</v>
      </c>
      <c r="E222" s="5" t="s">
        <v>9</v>
      </c>
      <c r="F222" s="6" t="s">
        <v>355</v>
      </c>
      <c r="G222" s="6" t="s">
        <v>36</v>
      </c>
      <c r="H222" s="6" t="s">
        <v>38</v>
      </c>
      <c r="J222" s="6" t="s">
        <v>313</v>
      </c>
      <c r="K222" s="6" t="s">
        <v>184</v>
      </c>
      <c r="L222" s="6" t="s">
        <v>2</v>
      </c>
      <c r="M222" s="6" t="s">
        <v>1</v>
      </c>
      <c r="N222" s="6">
        <v>110</v>
      </c>
      <c r="P222" s="5">
        <f t="shared" si="6"/>
        <v>110</v>
      </c>
      <c r="Q222" s="6">
        <v>8</v>
      </c>
      <c r="R222" s="6" t="s">
        <v>193</v>
      </c>
      <c r="S222" s="6" t="s">
        <v>267</v>
      </c>
      <c r="T222" s="6">
        <v>24</v>
      </c>
      <c r="U222" s="6">
        <v>3</v>
      </c>
      <c r="V222" s="6" t="s">
        <v>287</v>
      </c>
      <c r="W222" s="6" t="s">
        <v>297</v>
      </c>
      <c r="X222" s="6" t="s">
        <v>298</v>
      </c>
      <c r="Y222" s="6" t="s">
        <v>298</v>
      </c>
      <c r="AB222" s="5" t="s">
        <v>388</v>
      </c>
      <c r="AC222" s="6" t="s">
        <v>514</v>
      </c>
      <c r="AD222" s="8" t="s">
        <v>525</v>
      </c>
      <c r="AE222" s="5" t="s">
        <v>298</v>
      </c>
      <c r="AF222" s="5" t="s">
        <v>38</v>
      </c>
      <c r="AG222" s="5" t="str">
        <f t="shared" si="7"/>
        <v/>
      </c>
    </row>
  </sheetData>
  <autoFilter ref="A1:AF222"/>
  <phoneticPr fontId="6" type="noConversion"/>
  <pageMargins left="0.7" right="0.7" top="0.75" bottom="0.75" header="0.3" footer="0.3"/>
  <pageSetup orientation="portrait" r:id="rId1"/>
  <headerFooter>
    <oddHeader xml:space="preserve">&amp;C&amp;G
</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82520ad-fd32-42cf-94fa-33abeb89f5a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2255630A3172C428A422BC407823A77" ma:contentTypeVersion="14" ma:contentTypeDescription="Crear nuevo documento." ma:contentTypeScope="" ma:versionID="eaa1a5b041dc0a9ccaa2a69def41d5d8">
  <xsd:schema xmlns:xsd="http://www.w3.org/2001/XMLSchema" xmlns:xs="http://www.w3.org/2001/XMLSchema" xmlns:p="http://schemas.microsoft.com/office/2006/metadata/properties" xmlns:ns3="c82520ad-fd32-42cf-94fa-33abeb89f5a2" xmlns:ns4="da98539d-4a15-4c79-a695-78cfd26aceb2" targetNamespace="http://schemas.microsoft.com/office/2006/metadata/properties" ma:root="true" ma:fieldsID="36dfe814a7b77411b825dc93f08fbb2d" ns3:_="" ns4:_="">
    <xsd:import namespace="c82520ad-fd32-42cf-94fa-33abeb89f5a2"/>
    <xsd:import namespace="da98539d-4a15-4c79-a695-78cfd26aceb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SearchPropertie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2520ad-fd32-42cf-94fa-33abeb89f5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98539d-4a15-4c79-a695-78cfd26aceb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4BB047-1331-4F02-8558-64C7FCF33BE4}">
  <ds:schemaRef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c82520ad-fd32-42cf-94fa-33abeb89f5a2"/>
    <ds:schemaRef ds:uri="http://purl.org/dc/elements/1.1/"/>
    <ds:schemaRef ds:uri="http://www.w3.org/XML/1998/namespace"/>
    <ds:schemaRef ds:uri="http://schemas.microsoft.com/office/infopath/2007/PartnerControls"/>
    <ds:schemaRef ds:uri="da98539d-4a15-4c79-a695-78cfd26aceb2"/>
    <ds:schemaRef ds:uri="http://purl.org/dc/terms/"/>
  </ds:schemaRefs>
</ds:datastoreItem>
</file>

<file path=customXml/itemProps2.xml><?xml version="1.0" encoding="utf-8"?>
<ds:datastoreItem xmlns:ds="http://schemas.openxmlformats.org/officeDocument/2006/customXml" ds:itemID="{866A5289-8441-4311-B5AB-C6C8F1589176}">
  <ds:schemaRefs>
    <ds:schemaRef ds:uri="http://schemas.microsoft.com/sharepoint/v3/contenttype/forms"/>
  </ds:schemaRefs>
</ds:datastoreItem>
</file>

<file path=customXml/itemProps3.xml><?xml version="1.0" encoding="utf-8"?>
<ds:datastoreItem xmlns:ds="http://schemas.openxmlformats.org/officeDocument/2006/customXml" ds:itemID="{8FD63BCD-BD8B-445F-B71F-52EECED314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2520ad-fd32-42cf-94fa-33abeb89f5a2"/>
    <ds:schemaRef ds:uri="da98539d-4a15-4c79-a695-78cfd26ace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 SENCE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Veronica Santana Burgos</dc:creator>
  <cp:lastModifiedBy>Felipe Planas E.</cp:lastModifiedBy>
  <dcterms:created xsi:type="dcterms:W3CDTF">2023-05-10T15:29:23Z</dcterms:created>
  <dcterms:modified xsi:type="dcterms:W3CDTF">2023-07-19T15:08:58Z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ccd7d1-f479-407c-869d-4a4f9fabacdd_Enabled">
    <vt:lpwstr>true</vt:lpwstr>
  </property>
  <property fmtid="{D5CDD505-2E9C-101B-9397-08002B2CF9AE}" pid="3" name="MSIP_Label_c6ccd7d1-f479-407c-869d-4a4f9fabacdd_SetDate">
    <vt:lpwstr>2023-05-10T15:33:48Z</vt:lpwstr>
  </property>
  <property fmtid="{D5CDD505-2E9C-101B-9397-08002B2CF9AE}" pid="4" name="MSIP_Label_c6ccd7d1-f479-407c-869d-4a4f9fabacdd_Method">
    <vt:lpwstr>Standard</vt:lpwstr>
  </property>
  <property fmtid="{D5CDD505-2E9C-101B-9397-08002B2CF9AE}" pid="5" name="MSIP_Label_c6ccd7d1-f479-407c-869d-4a4f9fabacdd_Name">
    <vt:lpwstr>Datos Personales</vt:lpwstr>
  </property>
  <property fmtid="{D5CDD505-2E9C-101B-9397-08002B2CF9AE}" pid="6" name="MSIP_Label_c6ccd7d1-f479-407c-869d-4a4f9fabacdd_SiteId">
    <vt:lpwstr>2e44483d-07e1-4c2a-b3b9-5b99d019f80d</vt:lpwstr>
  </property>
  <property fmtid="{D5CDD505-2E9C-101B-9397-08002B2CF9AE}" pid="7" name="MSIP_Label_c6ccd7d1-f479-407c-869d-4a4f9fabacdd_ActionId">
    <vt:lpwstr>4abdac35-e5dc-4c7a-9bfb-9fd6b24275aa</vt:lpwstr>
  </property>
  <property fmtid="{D5CDD505-2E9C-101B-9397-08002B2CF9AE}" pid="8" name="MSIP_Label_c6ccd7d1-f479-407c-869d-4a4f9fabacdd_ContentBits">
    <vt:lpwstr>0</vt:lpwstr>
  </property>
  <property fmtid="{D5CDD505-2E9C-101B-9397-08002B2CF9AE}" pid="9" name="ContentTypeId">
    <vt:lpwstr>0x010100B2255630A3172C428A422BC407823A77</vt:lpwstr>
  </property>
</Properties>
</file>